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https://prodonrgov-my.sharepoint.com/personal/cenbee_bullock_onr_gov_uk/Documents/20240429 - Research/RRR/"/>
    </mc:Choice>
  </mc:AlternateContent>
  <xr:revisionPtr revIDLastSave="0" documentId="8_{5E40B003-21B7-4C4E-B0AC-917DC2F1201B}" xr6:coauthVersionLast="47" xr6:coauthVersionMax="47" xr10:uidLastSave="{00000000-0000-0000-0000-000000000000}"/>
  <bookViews>
    <workbookView xWindow="44640" yWindow="405" windowWidth="27360" windowHeight="14460" xr2:uid="{3E36FA22-EEA9-4B73-9E16-3DA147FC3087}"/>
  </bookViews>
  <sheets>
    <sheet name="Sheet1" sheetId="1" r:id="rId1"/>
    <sheet name="Sheet2" sheetId="2" r:id="rId2"/>
    <sheet name="Sheet3" sheetId="3" r:id="rId3"/>
  </sheets>
  <definedNames>
    <definedName name="_xlnm._FilterDatabase" localSheetId="0" hidden="1">Sheet1!$A$2:$Q$170</definedName>
    <definedName name="_xlnm.Print_Titles" localSheetId="0">Sheet1!$1:$2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 i="1" l="1"/>
  <c r="C77" i="1"/>
</calcChain>
</file>

<file path=xl/sharedStrings.xml><?xml version="1.0" encoding="utf-8"?>
<sst xmlns="http://schemas.openxmlformats.org/spreadsheetml/2006/main" count="966" uniqueCount="465">
  <si>
    <t>Specialism</t>
  </si>
  <si>
    <t>Contractor</t>
  </si>
  <si>
    <t>ONR-RRR-001</t>
  </si>
  <si>
    <t>Electrical, Control &amp; Instrumentation</t>
  </si>
  <si>
    <t>City University</t>
  </si>
  <si>
    <t>Software diversity – Analysis (CINIF DISPO-City)</t>
  </si>
  <si>
    <t>ONR-RRR-002</t>
  </si>
  <si>
    <t>Bristol University</t>
  </si>
  <si>
    <t>Software Diversity – Quantification (CINIF DISPO-Bristol)</t>
  </si>
  <si>
    <t>ONR-RRR-003</t>
  </si>
  <si>
    <t>Statistical Systems Testing (CINIF DDT-Bristol)</t>
  </si>
  <si>
    <t>ONR-RRR-004</t>
  </si>
  <si>
    <t>BBS IT Associates Ltd</t>
  </si>
  <si>
    <t>Optimising Development Techniques using Project Statistics (Combination)</t>
  </si>
  <si>
    <t>ONR-RRR-005</t>
  </si>
  <si>
    <t>Adelard</t>
  </si>
  <si>
    <t>Justifying PCs (LowSIL)</t>
  </si>
  <si>
    <t>ONR-RRR-006</t>
  </si>
  <si>
    <t>Justifying High Integrity Smart Devices (FEAST)</t>
  </si>
  <si>
    <t>ONR-RRR-007</t>
  </si>
  <si>
    <t>Goal-based Assessment of COTS Products for Safety-related Systems (COGS)</t>
  </si>
  <si>
    <t>ONR-RRR-008</t>
  </si>
  <si>
    <t>Deploying Claims Arguments and Evidence (Declare)</t>
  </si>
  <si>
    <t>ONR-RRR-009</t>
  </si>
  <si>
    <t>Fault Analysis - PSA</t>
  </si>
  <si>
    <t>WGRISK</t>
  </si>
  <si>
    <t>Multi-Unit PSA</t>
  </si>
  <si>
    <t>ONR-RRR-010</t>
  </si>
  <si>
    <t>Fault Analysis - Internal Hazards</t>
  </si>
  <si>
    <t xml:space="preserve">
</t>
  </si>
  <si>
    <t>ONR-RRR-011</t>
  </si>
  <si>
    <t>HSE</t>
  </si>
  <si>
    <t>Explosion Research: Oil Mist Explosions</t>
  </si>
  <si>
    <t>ONR-RRR-012</t>
  </si>
  <si>
    <t>Fault Analysis - Fuel &amp; Core</t>
  </si>
  <si>
    <t>Improve Understanding of Pellet Clad Interaction (PCI) in AGR Fuels</t>
  </si>
  <si>
    <t>ONR-RRR-013</t>
  </si>
  <si>
    <t>Checkendon Hill</t>
  </si>
  <si>
    <t>Study of Local Heat Transfer Coefficient on Peripheral PWR Assembling Fuel in the event of Touching Spacer Grids.</t>
  </si>
  <si>
    <t>Study of local heat transfer coefficient on peripheral PWR assembly fuel in the event of touching spacer grids (onr.org.uk)</t>
  </si>
  <si>
    <t>ONR-RRR-014</t>
  </si>
  <si>
    <t>Review of the established good practices in development of clad ballooning and embrittlement models for higher burnup PWR Fuel</t>
  </si>
  <si>
    <t>Review of the established good practices in development of clad ballooning and embrittlement models for higher burnup PWR fuel (onr.org.uk)</t>
  </si>
  <si>
    <t>ONR-RRR-015</t>
  </si>
  <si>
    <t>Improved Understanding of Light Water Reactor (LWR) Fuel Behaviour in Accidents</t>
  </si>
  <si>
    <t>ONR-RRR-016</t>
  </si>
  <si>
    <t>Membership and Attendance of International Nuclear Safety Research Projects.</t>
  </si>
  <si>
    <t>ONR-RRR-017</t>
  </si>
  <si>
    <t>Membership and Attendance of CAMP/CSARP.</t>
  </si>
  <si>
    <t>ONR-RRR-018</t>
  </si>
  <si>
    <t>OECD/NEA</t>
  </si>
  <si>
    <t>THAI 3 Project</t>
  </si>
  <si>
    <t>ONR-RRR-019</t>
  </si>
  <si>
    <t>OECD/NEA via NNL</t>
  </si>
  <si>
    <t>STEM 2 Project</t>
  </si>
  <si>
    <t>ONR-RRR-020</t>
  </si>
  <si>
    <t>Human &amp; Organisational Factors</t>
  </si>
  <si>
    <t>A Specification for a Research Proposal to study Individual and Dutyholder Commitment to Organisational Learning and the Influence of ONR’s Regulation upon this</t>
  </si>
  <si>
    <t>ONR-RRR-021</t>
  </si>
  <si>
    <t>Research into Board Performance, Corporate Governance relevant Good Practice and Impact on Nuclear Safety</t>
  </si>
  <si>
    <t>ONR-RRR-022</t>
  </si>
  <si>
    <t>Mechanical Engineering</t>
  </si>
  <si>
    <t>Review of Developments in Graphene and its potential Safety Benefits and Issues within the Nuclear Industry</t>
  </si>
  <si>
    <t>https://www.onr.org.uk/documents/2017/onr-rrr-022.pdf</t>
  </si>
  <si>
    <t>ONR-RRR-023</t>
  </si>
  <si>
    <t>A review of the current ONR guidance on management of Ageing and Degradation of SSCS defined through ONR Safety Assessment Principles (SAPS) EAD1 to EAD5 against recognised industry good practice</t>
  </si>
  <si>
    <t>ONR-RRR-024</t>
  </si>
  <si>
    <t>Nuclear Liabilities Regulation</t>
  </si>
  <si>
    <t>Development of Technical Baseline for Packaging of Radioactive Waste and Spent Fuel and for long-term Interim Storage</t>
  </si>
  <si>
    <t>ONR-RRR-025</t>
  </si>
  <si>
    <t>RWM/NDA</t>
  </si>
  <si>
    <t>Safety Implications of the Design, Construction and Operation of a Geological Disposal Facility</t>
  </si>
  <si>
    <t>ONR-RRR-026</t>
  </si>
  <si>
    <t>AMEC-FW or GRS</t>
  </si>
  <si>
    <t>Use of Burn-Up Credit (BUC) to Improve Assessment of Criticality Risk</t>
  </si>
  <si>
    <t>Use of Burn-Up Credit in the Assessment of Criticality Risk (onr.org.uk)</t>
  </si>
  <si>
    <t>ONR-RRR-027</t>
  </si>
  <si>
    <t>Structural Integrity</t>
  </si>
  <si>
    <t>RCNDE. Imperial College</t>
  </si>
  <si>
    <t>NDT Research in the area of Structural Integrity</t>
  </si>
  <si>
    <t>ONR-RRR-028</t>
  </si>
  <si>
    <t>Fracture Mechanics – Defect Assessment Procedures</t>
  </si>
  <si>
    <t>ONR-RRR-029</t>
  </si>
  <si>
    <t xml:space="preserve">Assessment of High Temperature Degradation of Structures  </t>
  </si>
  <si>
    <t>ONR-RRR-030</t>
  </si>
  <si>
    <t>Environmentally Assisted Cracking of Light Water Reactor Structural Components – Corrosion</t>
  </si>
  <si>
    <t>ONR-RRR-031</t>
  </si>
  <si>
    <t xml:space="preserve">NNL </t>
  </si>
  <si>
    <t>IBID Membership</t>
  </si>
  <si>
    <t>Irradiation Embrittlement Project</t>
  </si>
  <si>
    <t>ONR-RRR-032</t>
  </si>
  <si>
    <t>UoM</t>
  </si>
  <si>
    <t>The Brick Cracking network</t>
  </si>
  <si>
    <t>The Brick Cracking network RENEWAL INCL. MILORAD ONR173</t>
  </si>
  <si>
    <t>ONR-RRR-033</t>
  </si>
  <si>
    <t>Graphite Technical Advisory Committee (GTAC)</t>
  </si>
  <si>
    <t>ONR-RRR-034</t>
  </si>
  <si>
    <t>Graphite FEAT/Diffuse Literature Review</t>
  </si>
  <si>
    <t>ONR-RRR-035</t>
  </si>
  <si>
    <t>UoB</t>
  </si>
  <si>
    <t>Graphite Component Structural Integrity Support from the University of Birmingham</t>
  </si>
  <si>
    <t>ONR-RRR-036</t>
  </si>
  <si>
    <t>Graphite Component Structural Integrity Support from the University of Manchester</t>
  </si>
  <si>
    <t>ONR-RRR-037</t>
  </si>
  <si>
    <t>Smart Instrument Test Techniques (SmarTest)</t>
  </si>
  <si>
    <t>ONR-RRR-038</t>
  </si>
  <si>
    <t>Emphasis Tool</t>
  </si>
  <si>
    <t>ONR-RRR-039</t>
  </si>
  <si>
    <t>Atkins</t>
  </si>
  <si>
    <t>FPGA Guidance</t>
  </si>
  <si>
    <t>ONR-RRR-040</t>
  </si>
  <si>
    <t>Surrey University</t>
  </si>
  <si>
    <t>Effects of Neutron Irradiation from Solar Storms on C&amp;I Equipment</t>
  </si>
  <si>
    <t>ONR-RRR-041</t>
  </si>
  <si>
    <t>Availability and Qualification of Non-Smart Devices</t>
  </si>
  <si>
    <t>ONR-RRR-042</t>
  </si>
  <si>
    <t>Justifying Medium Integrity Collation of previous Adelard Research</t>
  </si>
  <si>
    <t>ONR-RRR-043</t>
  </si>
  <si>
    <t>Transport, Assessment &amp; Inspection</t>
  </si>
  <si>
    <t>Detailed Thermal-Hydraulic and Phase Distributions within Uranium Hexafluoride packages following Initial Filling and During IAEA Fire Test Conditions</t>
  </si>
  <si>
    <t>ONR-RRR-044</t>
  </si>
  <si>
    <t>Specification for Fracture Toughness Measurements and Scalability Effects of Ductile Cast Iron</t>
  </si>
  <si>
    <t>ONR-RRR-045</t>
  </si>
  <si>
    <t>Ultra NCS</t>
  </si>
  <si>
    <t>Nucleonics Key Team</t>
  </si>
  <si>
    <t>ONR-RRR-046</t>
  </si>
  <si>
    <t>Glasgow University</t>
  </si>
  <si>
    <t>Security of Computer-Based Systems Important to Safety</t>
  </si>
  <si>
    <t>ONR-RRR-047</t>
  </si>
  <si>
    <t>Identification and Effective Management of Component Ageing Mechanisms</t>
  </si>
  <si>
    <t>ONR-RRR-048</t>
  </si>
  <si>
    <t>Frazer Nash</t>
  </si>
  <si>
    <t>Human Reliability Data for Modern Control Room Environments</t>
  </si>
  <si>
    <t>ONR-RRR-049</t>
  </si>
  <si>
    <t>Advanced HMI - MERGED WITH RRR-048</t>
  </si>
  <si>
    <t>ONR-RRR-050</t>
  </si>
  <si>
    <t>IAEA Guidance Software Dependability Assessment</t>
  </si>
  <si>
    <t>ONR-RRR-051</t>
  </si>
  <si>
    <t>Cavendish</t>
  </si>
  <si>
    <t>Reactor Protection Key Team</t>
  </si>
  <si>
    <t>ONR-RRR-052</t>
  </si>
  <si>
    <t>https://www.onr.org.uk/documents/2020/onr-rrr-052.pdf</t>
  </si>
  <si>
    <t>TUV SUD</t>
  </si>
  <si>
    <t>ONR-RRR-052 (Contract ONR372) - Land Quality Management: Remediation Techniques for Radioactively Contaminated Land</t>
  </si>
  <si>
    <t>ONR-RRR-053</t>
  </si>
  <si>
    <t>Research to provide support to ONR in the area of Nuclear Graphite Structural Integrity</t>
  </si>
  <si>
    <t>ONR-RRR-054</t>
  </si>
  <si>
    <t>Investigation into the application of Storm Hazard Curve</t>
  </si>
  <si>
    <t>https://www.onr.org.uk/documents/2017/onr-rrr-054.pdf</t>
  </si>
  <si>
    <t>ONR-RRR-055</t>
  </si>
  <si>
    <t>Investigation of Weather data trends and effect on Extreme Value Analysis</t>
  </si>
  <si>
    <t>https://www.onr.org.uk/documents/2021/onr-rrr-055.pdf</t>
  </si>
  <si>
    <t>ONR-RRR-056</t>
  </si>
  <si>
    <t>Liaison with Natural Environment Research Council (NERC)</t>
  </si>
  <si>
    <t>ONR Research - Literature Review of Recent NERC-Funded Studies of Relevance to ONR’s External Hazards Discipline</t>
  </si>
  <si>
    <t>ONR-RRR-057</t>
  </si>
  <si>
    <t>Fracking</t>
  </si>
  <si>
    <t>ONR-RRR-058</t>
  </si>
  <si>
    <t>External Hazard Handbooks</t>
  </si>
  <si>
    <t>ONR-RRR-059</t>
  </si>
  <si>
    <t>Review of External Hazard Nuclear Risk contribution to nuclear safety</t>
  </si>
  <si>
    <t>Underpinning the UK Nuclear Design Basis Criterion for Naturally Occurring External Hazards (onr.org.uk)</t>
  </si>
  <si>
    <t>ONR-RRR-060</t>
  </si>
  <si>
    <t>Membership of the Advanced Nuclear Technology's (ANT) LWR Chemistry &amp; Component (LCC) Integrity Programme 13 (17-18)</t>
  </si>
  <si>
    <t>ONR-RRR-061</t>
  </si>
  <si>
    <t>Review of Current ONR Guidance &amp; Relevant Good Practice on Beyond Design Life Expectations for Mechanical SSCs Related to Safety</t>
  </si>
  <si>
    <t>Wood PLC</t>
  </si>
  <si>
    <t>ONR-RRR-062</t>
  </si>
  <si>
    <t>NDT Technical Review</t>
  </si>
  <si>
    <t>ONR-RRR-063</t>
  </si>
  <si>
    <t>ONR-RRR-064</t>
  </si>
  <si>
    <t>Wireless Communication</t>
  </si>
  <si>
    <t>ONR-RRR-065</t>
  </si>
  <si>
    <t>Mutation Testing</t>
  </si>
  <si>
    <t>ONR-RRR-066</t>
  </si>
  <si>
    <t>CINIF Committee</t>
  </si>
  <si>
    <t>ONR-RRR-067</t>
  </si>
  <si>
    <t>Attendance at the UK governance board of the Jules Horowitz (Research) Reactor</t>
  </si>
  <si>
    <t>ONR-RRR-068</t>
  </si>
  <si>
    <t>Establishing a knowledge base for Chromium-doped nuclear fuel</t>
  </si>
  <si>
    <t>ONR-RRR-069</t>
  </si>
  <si>
    <t>Membership of the Halden Reactor Programme</t>
  </si>
  <si>
    <t>ONR-RRR-070</t>
  </si>
  <si>
    <t>Review of Design Limits for Interim Dry Fuel Storage</t>
  </si>
  <si>
    <t>ONR-RRR-071</t>
  </si>
  <si>
    <t>PRISME 3 - OECD/NEA</t>
  </si>
  <si>
    <t>ONR-RRR-072</t>
  </si>
  <si>
    <t>NEA Fire Database project</t>
  </si>
  <si>
    <t>ONR-RRR-073</t>
  </si>
  <si>
    <t>ONR-RRR-074</t>
  </si>
  <si>
    <t>SCI Steel Knowledge</t>
  </si>
  <si>
    <t>FABIG Membership</t>
  </si>
  <si>
    <t>ONR-RRR-075</t>
  </si>
  <si>
    <t>Participation in the PERFROI experimental programme</t>
  </si>
  <si>
    <t>ONR-RRR-076</t>
  </si>
  <si>
    <t>Regulatory Expectations for the adoption of new materials and new technologies</t>
  </si>
  <si>
    <t>https://www.onr.org.uk/documents/2020/onr-rrr-076.pdf</t>
  </si>
  <si>
    <t>ONR-RRR-077</t>
  </si>
  <si>
    <t>The effect of temperature on the criticality safety of fissile systems</t>
  </si>
  <si>
    <t>https://www.onr.org.uk/documents/2019/onr-rrr-077.pdf</t>
  </si>
  <si>
    <t>ONR-RRR-078</t>
  </si>
  <si>
    <t>Post-Doctoral support to develop Station specific graphite stress analysis</t>
  </si>
  <si>
    <t>ONR-RRR-079</t>
  </si>
  <si>
    <t>Lancaster University</t>
  </si>
  <si>
    <t>Develop Storm Hazard Curve Methodology</t>
  </si>
  <si>
    <t>ONR-RRR-080</t>
  </si>
  <si>
    <t>Simulation of detector signals during a core loading sequence</t>
  </si>
  <si>
    <t>ONR-RRR-081</t>
  </si>
  <si>
    <t>Use of IEC 62671 for Smart Device Justification</t>
  </si>
  <si>
    <t>ONR-RRR-082</t>
  </si>
  <si>
    <t xml:space="preserve">Defect Tolerance Assessment and Inspection Regime Substantiation of Uranium Hexafluoride Packages </t>
  </si>
  <si>
    <t>ONR-RRR-083</t>
  </si>
  <si>
    <t>Jacobs</t>
  </si>
  <si>
    <t>Low Temp / High Temp Performance of seals during fault recovery, possibly relevant to other fixtures and fittings attributed to transport packages</t>
  </si>
  <si>
    <t>https://www.onr.org.uk/documents/2021/onr-rrr-083.pdf</t>
  </si>
  <si>
    <t>ONR-RRR-084</t>
  </si>
  <si>
    <t>ONR-RRR-084 (Contract ONR386) –Multi Unit PSA</t>
  </si>
  <si>
    <t>ONR-RRR-085</t>
  </si>
  <si>
    <t>Participation in the ASTU Project - Uncertainty Quantification in Severe Accidents</t>
  </si>
  <si>
    <t>ONR-RRR-086</t>
  </si>
  <si>
    <t>Dual Purpose Casks (Storage and Transport)</t>
  </si>
  <si>
    <t>ONR-RRR-086 (Contract ONR375) –Dual Purpose Casks</t>
  </si>
  <si>
    <t>ONR-RRR-087</t>
  </si>
  <si>
    <t>Bolting designs for primary containment and associated variability</t>
  </si>
  <si>
    <t>https://www.onr.org.uk/documents/2020/onr-rrr-087.pdf</t>
  </si>
  <si>
    <t>ONR-RRR-088</t>
  </si>
  <si>
    <t>Enhance ONR’s knowledge in the area of structural materials which could be applicable to advanced nuclear reactors</t>
  </si>
  <si>
    <t>https://www.onr.org.uk/documents/2018/onr-rrr-088.pdf</t>
  </si>
  <si>
    <t>ONR-RRR-089</t>
  </si>
  <si>
    <t>ONR-RRR-090</t>
  </si>
  <si>
    <t>PHE</t>
  </si>
  <si>
    <t>Treatment of Rainfall in Off-site Deterministic Radiological Consequence Analysis</t>
  </si>
  <si>
    <t>ONR-RRR-091</t>
  </si>
  <si>
    <t>Studsvik Cladding Integrity Project IV (SCIP IV)</t>
  </si>
  <si>
    <t>ONR-RRR-092</t>
  </si>
  <si>
    <t>Evaluating the impact of UKCP18 (Latest climate change projections)</t>
  </si>
  <si>
    <t>ONR-RRR-093</t>
  </si>
  <si>
    <t>Investigation of methods to evaluate heat waves</t>
  </si>
  <si>
    <t>ONR-RRR-094</t>
  </si>
  <si>
    <t>Methods to determine High Efficiency Particulate Air (HEPA) filter ageing and cumulative effects of Dispersed Oil Particulate (DOP) testing on filter performance.</t>
  </si>
  <si>
    <t>ONR-RRR-095</t>
  </si>
  <si>
    <t>Adept</t>
  </si>
  <si>
    <t>ONR-RRR-096</t>
  </si>
  <si>
    <t>ARC</t>
  </si>
  <si>
    <t>The efficacy of peer checking – Research to better understand its effectiveness</t>
  </si>
  <si>
    <t>ONR-RRR-097</t>
  </si>
  <si>
    <t>Behaviour of Fission products</t>
  </si>
  <si>
    <t>ONR-RRR-098</t>
  </si>
  <si>
    <t>OECD</t>
  </si>
  <si>
    <t>THEMIS (THAI Experiments on Mitigation measures, and source term issues to support analysis and further Improvement of Severe accident management measures)</t>
  </si>
  <si>
    <t>ONR-RRR-099</t>
  </si>
  <si>
    <t>UKHSA</t>
  </si>
  <si>
    <t xml:space="preserve">Defining distances for outer consultation zones  </t>
  </si>
  <si>
    <t>ONR-RRR-100</t>
  </si>
  <si>
    <t>Research into the sensitivity of load time functions to aircraft impact threat definitions</t>
  </si>
  <si>
    <t>ONR-RRR-101</t>
  </si>
  <si>
    <t xml:space="preserve">Long term ECCS circulation reliability international workshop </t>
  </si>
  <si>
    <t>ONR-RRR-102</t>
  </si>
  <si>
    <t>Ageing and Degradation document</t>
  </si>
  <si>
    <t>ONR-RRR-103</t>
  </si>
  <si>
    <t>Digital Twinning and the application of VR technology in alpha gloveboxes</t>
  </si>
  <si>
    <t>ONR-RRR-104</t>
  </si>
  <si>
    <t>ZINC</t>
  </si>
  <si>
    <t>ONR-RRR-105</t>
  </si>
  <si>
    <t xml:space="preserve">Quantification of Scaling Effects on CHF testing of Fuel Rods Adjacent to Anti-snagging Tabs </t>
  </si>
  <si>
    <t>ONR-RRR-106</t>
  </si>
  <si>
    <t>ONR-RRR-107</t>
  </si>
  <si>
    <t>External Research Effectiveness Review</t>
  </si>
  <si>
    <t>ONR-RRR-108</t>
  </si>
  <si>
    <t>VTT</t>
  </si>
  <si>
    <t>Environmental fatigue methodologies</t>
  </si>
  <si>
    <t>ONR-RRR-109</t>
  </si>
  <si>
    <t>University of Manchester</t>
  </si>
  <si>
    <t>Development and Validation of a Safety Culture Model for Assessing Safety Culture Within the UK Nuclear Industry</t>
  </si>
  <si>
    <t>ONR-RRR-110</t>
  </si>
  <si>
    <t>Development of Guidance on the Use of Electronic Procedures</t>
  </si>
  <si>
    <t>ONR-RRR-111</t>
  </si>
  <si>
    <t>Human Performance During Severe Accidents</t>
  </si>
  <si>
    <t>ONR-RRR-112</t>
  </si>
  <si>
    <t>PSA Best Estimate C&amp;I Software Modelling and Reliability</t>
  </si>
  <si>
    <t>ONR-RRR-113</t>
  </si>
  <si>
    <t>Development of technical baseline for packaging of radioactive waste and spent fuel and for long-term interim storage</t>
  </si>
  <si>
    <t>ONR-RRR-114</t>
  </si>
  <si>
    <t>RP Criticality &amp; EP&amp;R</t>
  </si>
  <si>
    <t>Research in Relevant Good Practice for Radiation Shielding Assessment within the UK Nuclear Industry.</t>
  </si>
  <si>
    <t>ONR-RRR-115</t>
  </si>
  <si>
    <t>Paul Sayers</t>
  </si>
  <si>
    <t>Climate science -- Tipping points, model uncertainty and compound events in the UK</t>
  </si>
  <si>
    <t>ONR-RRR-116</t>
  </si>
  <si>
    <t>Development of RCIS criticality emergency response tools</t>
  </si>
  <si>
    <t>ONR-RRR-117</t>
  </si>
  <si>
    <t>Civil Nuclear Security &amp; Safeguards</t>
  </si>
  <si>
    <t>Effects, capabilities and limitations of the explosives, explosive devices and weapons systems set out in the UK Design Basis Threat (UK DBT) on SSC’s relevant to the Civil Nuclear Industry.</t>
  </si>
  <si>
    <t>ONR-RRR-118</t>
  </si>
  <si>
    <t>RRR 094 Part 2 - Testing and development of High Efficiency Particulate in Air (HEPA) Filters to inform relevant good practice.</t>
  </si>
  <si>
    <t>ONR-RRR-119</t>
  </si>
  <si>
    <t xml:space="preserve">Enhanced Decision Making </t>
  </si>
  <si>
    <t>ONR-RRR-120</t>
  </si>
  <si>
    <t>Management of post-operational pre-stressed structures</t>
  </si>
  <si>
    <t>ONR-RRR-121</t>
  </si>
  <si>
    <t>Research into the potential uses of Artificial Intelligence and Machine Learning on UK nuclear licensed sites, and approaches to their substantiation</t>
  </si>
  <si>
    <t>https://www.onr.org.uk/documents/2021/onr-rrr-121.pdf</t>
  </si>
  <si>
    <t>ONR-RRR-122</t>
  </si>
  <si>
    <t>Regulatory Directorate</t>
  </si>
  <si>
    <t>Good Practice for Safety Performance Indicators</t>
  </si>
  <si>
    <t>ONR-RRR-123</t>
  </si>
  <si>
    <t xml:space="preserve">CABRI International Programme </t>
  </si>
  <si>
    <t>ONR-RRR-124</t>
  </si>
  <si>
    <t>Statistical testing safety case claims</t>
  </si>
  <si>
    <t>ONR-RRR-125</t>
  </si>
  <si>
    <t>University of Edinburgh</t>
  </si>
  <si>
    <t>The development of new relationships between macroseismic intensity and moment magnitudes (A data-driven Bayesian approach for characterising historical earthquakes)</t>
  </si>
  <si>
    <t>ONR-RRR-126</t>
  </si>
  <si>
    <t>Peter Stafford/BGS</t>
  </si>
  <si>
    <t>Ground motion characterisation models used for PSHA in the UK</t>
  </si>
  <si>
    <t>ONR-RRR-127</t>
  </si>
  <si>
    <t xml:space="preserve">Aseismic bearings for use in SMR's Phase </t>
  </si>
  <si>
    <t>ONR-RRR-128</t>
  </si>
  <si>
    <t xml:space="preserve">Continuing corporate membership of the OECD NEA Fire Incidents Records Exchange (FIRE) Project </t>
  </si>
  <si>
    <t>ONR-RRR-129</t>
  </si>
  <si>
    <t xml:space="preserve">PRISME 4 – UK participation in PRISME 4 fire test programme and associated fire modelling </t>
  </si>
  <si>
    <t>ONR-RRR-130</t>
  </si>
  <si>
    <t>PRISME 4 – UK participation in PRISME 4 fire test programme and associated fire modelling - Project Costs</t>
  </si>
  <si>
    <t>ONR-RRR-131</t>
  </si>
  <si>
    <t>Flammable Mists and Area Classification implications</t>
  </si>
  <si>
    <t>ONR-RRR-132</t>
  </si>
  <si>
    <t>Excess risk (off-site) to non-adults and females from accidents</t>
  </si>
  <si>
    <t>ONR-RRR-133</t>
  </si>
  <si>
    <t>Research into technical and regulatory approaches that enable the safe and secure deployment of Artificial Intelligence technologies on UK nuclear licensed sites</t>
  </si>
  <si>
    <t>ONR-RRR-134</t>
  </si>
  <si>
    <t>Nuclear Safety Impact of Fuel Deposits in Nuclear Power Plants – Capacity and Capability Gap Analysis</t>
  </si>
  <si>
    <t>ONR-RRR-135</t>
  </si>
  <si>
    <t>Airborne Release Fractions as Defined by the U.S. Department of Energy</t>
  </si>
  <si>
    <t>ONR-RRR-136</t>
  </si>
  <si>
    <t>Continuation of ONR410 - Development of an Information Base on Irradiation Damage (IBID)</t>
  </si>
  <si>
    <t>ONR-RRR-137</t>
  </si>
  <si>
    <t>ANT International</t>
  </si>
  <si>
    <t xml:space="preserve">Renewal ANT Membership </t>
  </si>
  <si>
    <t>ONR-RRR-138</t>
  </si>
  <si>
    <t>NDEVER</t>
  </si>
  <si>
    <t>Continuation of ONR349 RCNDE 3 year Membership</t>
  </si>
  <si>
    <t>ONR-RRR-139</t>
  </si>
  <si>
    <t>ICG-EAC</t>
  </si>
  <si>
    <t>Membership of International Collaborative Group on Environmentally Assisted Cracking - Continuation of ONR19</t>
  </si>
  <si>
    <t>ONR-RRR-140</t>
  </si>
  <si>
    <t>Independent Assessment Regulatory Oversight Culture</t>
  </si>
  <si>
    <t>ONR-RRR-141</t>
  </si>
  <si>
    <t>Graphite</t>
  </si>
  <si>
    <t>ONR-RRR-142</t>
  </si>
  <si>
    <t>Civil Engineering and External Hazards</t>
  </si>
  <si>
    <t xml:space="preserve">The scope of this project is a literature review of high-end climate change scenarios (including credible maximum scenarios) and with the aim of identifying of the state of current science in this area.  </t>
  </si>
  <si>
    <t>ONR-RRR-143</t>
  </si>
  <si>
    <t xml:space="preserve">
Mott MacDonald</t>
  </si>
  <si>
    <t xml:space="preserve">This research project will address a knowledge gap identified by ONR-RRR-100 that showed some of our existing regulatory expectations for malicious aircraft impact threats are no longer current. This research will address this knowledge gap and provide independent advice by making recommendations for up-to-date, realistic threats that will inform our regulatory position. </t>
  </si>
  <si>
    <t>ONR-RRR-144</t>
  </si>
  <si>
    <t xml:space="preserve">Gutenberg Richter Parameters and Uncertainty </t>
  </si>
  <si>
    <t>ONR-RRR-145</t>
  </si>
  <si>
    <t xml:space="preserve">Seismic Source Models </t>
  </si>
  <si>
    <t>ONR-RRR-146</t>
  </si>
  <si>
    <t>UK Backbone Ground Motion Model – Phase 2: Refinement &amp; Implementation</t>
  </si>
  <si>
    <t>ONR-RRR-147</t>
  </si>
  <si>
    <t xml:space="preserve">Relevant Good Practice for the use of Best Estimate Plus Uncertainty as a Safety Analysis Tool </t>
  </si>
  <si>
    <t>ONR-RRR-148</t>
  </si>
  <si>
    <t>Passive Safety Systems in Probabilistic Safety Analysis (PSA)</t>
  </si>
  <si>
    <t>ONR-RRR-149</t>
  </si>
  <si>
    <t>The Effects of Dispersed Oil Particulate Fluid on High Efficiency Particulate Air (HEPA) Filter Media Mechanical Properties. (this is linked to RRR-094)</t>
  </si>
  <si>
    <t>ONR-RRR-150</t>
  </si>
  <si>
    <t>Application of dose coefficients for environmental radiation to members of the public</t>
  </si>
  <si>
    <t>ONR-RRR-151</t>
  </si>
  <si>
    <t>IZNA Membership Programme</t>
  </si>
  <si>
    <t>Status</t>
  </si>
  <si>
    <t>ONR role</t>
  </si>
  <si>
    <t>Link to research report</t>
  </si>
  <si>
    <t>Observer</t>
  </si>
  <si>
    <t>Lead</t>
  </si>
  <si>
    <t>Develop a practical tool to assist ONR in identifying the organisational behaviour precursors of major accidents, based as much as possible from the evidence form our existing interactions with Dutyholders.</t>
  </si>
  <si>
    <t>Completed</t>
  </si>
  <si>
    <t>Suspended</t>
  </si>
  <si>
    <t>N/A</t>
  </si>
  <si>
    <t>Control &amp; Instrumentation Nuclear Industry Forum (External organisation) — University of Bristol</t>
  </si>
  <si>
    <t>Closed</t>
  </si>
  <si>
    <t xml:space="preserve">No response </t>
  </si>
  <si>
    <t xml:space="preserve">Unknown </t>
  </si>
  <si>
    <t>Unknown</t>
  </si>
  <si>
    <t>Proven in Use (Applying prior data)</t>
  </si>
  <si>
    <r>
      <t xml:space="preserve">PRISME 2: </t>
    </r>
    <r>
      <rPr>
        <sz val="12"/>
        <rFont val="Calibri"/>
        <family val="2"/>
      </rPr>
      <t>Membership of PRISME 2 Fire Test Programme UK Participation in Fire Modelling of PRIISME 2 Fire Test Data</t>
    </r>
  </si>
  <si>
    <r>
      <t xml:space="preserve">ONR Regulatory research projects status - 23/24
</t>
    </r>
    <r>
      <rPr>
        <b/>
        <sz val="12"/>
        <color indexed="8"/>
        <rFont val="Calibri"/>
        <family val="2"/>
      </rPr>
      <t>Please contact ONR.RESEARCH@ONR.GOV.UK with any updates/changes</t>
    </r>
  </si>
  <si>
    <t>ONR846 – ONR-RRR-108 – State of the Art on Environmental Assisted Fatigue with Different Codes and Standards</t>
  </si>
  <si>
    <t>onr863-onr-rrr-132-impact-of-age-and-sex-on-risk-issue-1_redacted.pdf</t>
  </si>
  <si>
    <t>onr-rrr-127.pdf</t>
  </si>
  <si>
    <t>onr-rrr-048.docx (live.com)</t>
  </si>
  <si>
    <t>onr797-onr-rrr-021-corporate-governance-and-safety_customer_approved_version_redacted.pdf</t>
  </si>
  <si>
    <t>ONR774 - ONR-RRR-112 - PSA Best Estimate C&amp;I Software Modelling and Reliability</t>
  </si>
  <si>
    <t>Development of a nuclear industry safety culture inventory (NISCI) (onr.org.uk)</t>
  </si>
  <si>
    <t>https://view.officeapps.live.com/op/view.aspx?src=https%3A%2F%2Fwww.onr.org.uk%2Fmedia%2F1v3j5px3%2Fonr-rrr-090.docx&amp;wdOrigin=BROWSELINK</t>
  </si>
  <si>
    <t>summary-document-onr-rrr-079.docx (live.com)</t>
  </si>
  <si>
    <t>https://www.onr.org.uk/media/jz3haxqv/onr-rrr-068.pdf</t>
  </si>
  <si>
    <t>ONR-RRR-061 - Beyond Design Life Expectations for Structures, Systems and Components Important to Safety - Phase 2  https://www.onr.org.uk/media/0gtlbmbv/onr-rrr-061.pdf</t>
  </si>
  <si>
    <t>ONR engages with fellow international regulators at IAEA General Conference | Office for Nuclear Regulation</t>
  </si>
  <si>
    <t>file:///C:/Users/GDeane/AppData/Local/Microsoft/Windows/INetCache/IE/K13YDP84/oecd_nea_thai-3_project_final_report_2023-08-24_15-13-43_45.pdf</t>
  </si>
  <si>
    <t>ns-tast-gd-109.docx (live.com)</t>
  </si>
  <si>
    <t>Research Title</t>
  </si>
  <si>
    <t>Research Register Ref</t>
  </si>
  <si>
    <t>Laed</t>
  </si>
  <si>
    <t>ONR-RRR-152</t>
  </si>
  <si>
    <t>ONR-RRR-153</t>
  </si>
  <si>
    <t>ONR-RRR-154</t>
  </si>
  <si>
    <t>ONR-RRR-155</t>
  </si>
  <si>
    <t>ONR-RRR-156</t>
  </si>
  <si>
    <t>ONR-RRR-157</t>
  </si>
  <si>
    <t>ONR-RRR-158</t>
  </si>
  <si>
    <t>ONR-RRR-159</t>
  </si>
  <si>
    <t>ONR-RRR-160</t>
  </si>
  <si>
    <t>ONR-RRR-161</t>
  </si>
  <si>
    <t>ONR-RRR-162</t>
  </si>
  <si>
    <t>ONR-RRR-163</t>
  </si>
  <si>
    <t>ONR-RRR-164</t>
  </si>
  <si>
    <t xml:space="preserve">Membership of FABIG - Fire and Blast Information Group 3 year </t>
  </si>
  <si>
    <t>Safety culture measurement across Great Britain’s nuclear industry</t>
  </si>
  <si>
    <t>Renewal of the Brick Cracking Network</t>
  </si>
  <si>
    <t>Compound Flood Events</t>
  </si>
  <si>
    <t xml:space="preserve">Investigating the efficacy of peer-checking </t>
  </si>
  <si>
    <t>Fuel options for diesel generators</t>
  </si>
  <si>
    <t>Aberdeen University</t>
  </si>
  <si>
    <t>To Be Renewed</t>
  </si>
  <si>
    <t xml:space="preserve">Completed </t>
  </si>
  <si>
    <t>Completed and link published</t>
  </si>
  <si>
    <t>Withdrawn</t>
  </si>
  <si>
    <t>Ongoing</t>
  </si>
  <si>
    <t>complete</t>
  </si>
  <si>
    <t>Starts 09/24</t>
  </si>
  <si>
    <t>Complete</t>
  </si>
  <si>
    <t>On hold to 25/26</t>
  </si>
  <si>
    <t>On hold 25/26</t>
  </si>
  <si>
    <t>Defferred to 25/26 Observer</t>
  </si>
  <si>
    <t>Starts 01/08/2024 - Lead</t>
  </si>
  <si>
    <t>Ongoing - Lead</t>
  </si>
  <si>
    <t>Ongoing - observer</t>
  </si>
  <si>
    <t>Completed and research published - Lead</t>
  </si>
  <si>
    <t xml:space="preserve">Ongoing - Lead </t>
  </si>
  <si>
    <t xml:space="preserve">Complete </t>
  </si>
  <si>
    <t>Defferred to 25/26 - Lead</t>
  </si>
  <si>
    <t>I think this may have been done as part of the expert panel Aidan Parkes can confirm</t>
  </si>
  <si>
    <t>Deferred to 25/26 - Lead</t>
  </si>
  <si>
    <t>Starts 09/24 - Lead</t>
  </si>
  <si>
    <t>Deferred to 2025/26</t>
  </si>
  <si>
    <t>Starts 01/08/2024</t>
  </si>
  <si>
    <t>Complete no final report - Ask Mike Redmond/Chemistry about the final report.</t>
  </si>
  <si>
    <t>Complete - report sent for publishing 06/08/2024 , need to add the report link.</t>
  </si>
  <si>
    <t>On hold 2025/26</t>
  </si>
  <si>
    <t xml:space="preserve"> Remarks (not to publish)</t>
  </si>
  <si>
    <t>To be renewed</t>
  </si>
  <si>
    <r>
      <t xml:space="preserve">Land Quality Management: Remediation Techniques for Radioactively Contaminated Land - </t>
    </r>
    <r>
      <rPr>
        <sz val="12"/>
        <rFont val="Calibri"/>
        <family val="2"/>
      </rPr>
      <t>PHASE 1</t>
    </r>
  </si>
  <si>
    <r>
      <t xml:space="preserve">Land Quality Management: Remediation Techniques for Radioactively Contaminated Land - </t>
    </r>
    <r>
      <rPr>
        <sz val="12"/>
        <rFont val="Calibri"/>
        <family val="2"/>
      </rPr>
      <t>PHASE 2</t>
    </r>
  </si>
  <si>
    <r>
      <t xml:space="preserve">Beyond Design Life Regulatory Expectations For The Substantiation Of Structures, Systems And Components Important To Safety And Security. </t>
    </r>
    <r>
      <rPr>
        <sz val="12"/>
        <rFont val="Calibri"/>
        <family val="2"/>
      </rPr>
      <t>Phase 1</t>
    </r>
  </si>
  <si>
    <r>
      <t xml:space="preserve">Beyond Design Life Regulatory Expectations For The Substantiation Of Structures, Systems And Components Important To Safety And Security. </t>
    </r>
    <r>
      <rPr>
        <sz val="12"/>
        <rFont val="Calibri"/>
        <family val="2"/>
      </rPr>
      <t>Phase 2</t>
    </r>
  </si>
  <si>
    <r>
      <t>Multi-Unit PSA TSC -</t>
    </r>
    <r>
      <rPr>
        <sz val="12"/>
        <rFont val="Calibri"/>
        <family val="2"/>
      </rPr>
      <t xml:space="preserve"> now incl. RRR-089 - Comparison of Gaussian Plume and Lagrangian model for target 9 </t>
    </r>
  </si>
  <si>
    <r>
      <t xml:space="preserve">Comparison of Gaussian Plume and Lagrangian model for target 9 - </t>
    </r>
    <r>
      <rPr>
        <sz val="12"/>
        <rFont val="Calibri"/>
        <family val="2"/>
      </rPr>
      <t>scope merged with RRR-084</t>
    </r>
  </si>
  <si>
    <t xml:space="preserve">Lead </t>
  </si>
  <si>
    <t xml:space="preserve">Ongoing </t>
  </si>
  <si>
    <t>completed</t>
  </si>
  <si>
    <t>Chemistry &amp; Chemical Engineering</t>
  </si>
  <si>
    <t>Nuclear Internal Hazards and Site Safety (NIHSS)</t>
  </si>
  <si>
    <t>membership only, no report.</t>
  </si>
  <si>
    <t>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</si>
</sst>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
    <numFmt numFmtId="165" formatCode="0.00_)"/>
    <numFmt numFmtId="166" formatCode="mm/dd/yy"/>
  </numFmts>
  <fonts count="31" x14ac:knownFonts="1">
    <font>
      <sz val="10"/>
      <color theme="1"/>
      <name val="Arial"/>
      <family val="2"/>
    </font>
    <font>
      <sz val="10"/>
      <color indexed="8"/>
      <name val="Arial"/>
      <family val="2"/>
    </font>
    <font>
      <sz val="10"/>
      <name val="Arial"/>
      <family val="2"/>
    </font>
    <font>
      <sz val="8"/>
      <name val="Arial"/>
      <family val="2"/>
    </font>
    <font>
      <sz val="12"/>
      <name val="Tms Rmn"/>
    </font>
    <font>
      <sz val="10"/>
      <name val="MS Serif"/>
      <family val="1"/>
    </font>
    <font>
      <sz val="10"/>
      <color indexed="16"/>
      <name val="MS Serif"/>
      <family val="1"/>
    </font>
    <font>
      <b/>
      <sz val="12"/>
      <name val="Arial"/>
      <family val="2"/>
    </font>
    <font>
      <sz val="7"/>
      <name val="Small Fonts"/>
      <family val="2"/>
    </font>
    <font>
      <b/>
      <i/>
      <sz val="16"/>
      <name val="Helv"/>
    </font>
    <font>
      <sz val="10"/>
      <name val="Tahoma"/>
      <family val="2"/>
    </font>
    <font>
      <sz val="8"/>
      <name val="Helv"/>
    </font>
    <font>
      <b/>
      <sz val="8"/>
      <color indexed="8"/>
      <name val="Helv"/>
    </font>
    <font>
      <sz val="12"/>
      <name val="Calibri"/>
      <family val="2"/>
    </font>
    <font>
      <b/>
      <sz val="12"/>
      <color indexed="8"/>
      <name val="Calibri"/>
      <family val="2"/>
    </font>
    <font>
      <sz val="11"/>
      <color theme="1"/>
      <name val="Calibri"/>
      <family val="2"/>
      <scheme val="minor"/>
    </font>
    <font>
      <sz val="11"/>
      <color theme="0"/>
      <name val="Calibri"/>
      <family val="2"/>
      <scheme val="minor"/>
    </font>
    <font>
      <sz val="12"/>
      <color rgb="FF9C0006"/>
      <name val="Arial"/>
      <family val="2"/>
    </font>
    <font>
      <sz val="12"/>
      <color rgb="FF006100"/>
      <name val="Arial"/>
      <family val="2"/>
    </font>
    <font>
      <u/>
      <sz val="10"/>
      <color theme="10"/>
      <name val="Arial"/>
      <family val="2"/>
    </font>
    <font>
      <sz val="12"/>
      <color theme="1"/>
      <name val="Arial"/>
      <family val="2"/>
    </font>
    <font>
      <sz val="11"/>
      <color rgb="FF000000"/>
      <name val="Calibri"/>
      <family val="2"/>
      <charset val="1"/>
    </font>
    <font>
      <sz val="10"/>
      <color theme="1"/>
      <name val="Tahoma"/>
      <family val="2"/>
    </font>
    <font>
      <sz val="11"/>
      <color theme="1"/>
      <name val="Trebuchet MS"/>
      <family val="2"/>
    </font>
    <font>
      <b/>
      <sz val="12"/>
      <name val="Calibri"/>
      <family val="2"/>
      <scheme val="minor"/>
    </font>
    <font>
      <sz val="12"/>
      <name val="Calibri"/>
      <family val="2"/>
      <scheme val="minor"/>
    </font>
    <font>
      <sz val="12"/>
      <color indexed="8"/>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sz val="12"/>
      <color rgb="FF000000"/>
      <name val="Calibri"/>
      <family val="2"/>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4"/>
      </patternFill>
    </fill>
    <fill>
      <patternFill patternType="solid">
        <fgColor rgb="FFFFC7CE"/>
      </patternFill>
    </fill>
    <fill>
      <patternFill patternType="solid">
        <fgColor rgb="FFC6EFCE"/>
      </patternFill>
    </fill>
    <fill>
      <patternFill patternType="solid">
        <fgColor rgb="FFFFFF00"/>
        <bgColor indexed="64"/>
      </patternFill>
    </fill>
    <fill>
      <patternFill patternType="solid">
        <fgColor theme="0"/>
        <bgColor indexed="64"/>
      </patternFill>
    </fill>
    <fill>
      <patternFill patternType="solid">
        <fgColor theme="0"/>
        <bgColor indexed="8"/>
      </patternFill>
    </fill>
    <fill>
      <patternFill patternType="solid">
        <fgColor theme="0"/>
        <bgColor rgb="FF000000"/>
      </patternFill>
    </fill>
    <fill>
      <patternFill patternType="solid">
        <fgColor rgb="FFFFFF00"/>
        <bgColor indexed="8"/>
      </patternFill>
    </fill>
    <fill>
      <patternFill patternType="solid">
        <fgColor rgb="FF00B050"/>
        <bgColor indexed="64"/>
      </patternFill>
    </fill>
  </fills>
  <borders count="1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s>
  <cellStyleXfs count="65">
    <xf numFmtId="0" fontId="0" fillId="0" borderId="0"/>
    <xf numFmtId="0" fontId="2" fillId="0" borderId="0"/>
    <xf numFmtId="0" fontId="2" fillId="0" borderId="0"/>
    <xf numFmtId="0" fontId="2" fillId="0" borderId="0"/>
    <xf numFmtId="0" fontId="2" fillId="0" borderId="0"/>
    <xf numFmtId="0" fontId="2" fillId="0" borderId="0"/>
    <xf numFmtId="0" fontId="16" fillId="4" borderId="0" applyNumberFormat="0" applyBorder="0" applyAlignment="0" applyProtection="0"/>
    <xf numFmtId="0" fontId="17" fillId="5" borderId="0" applyNumberFormat="0" applyBorder="0" applyAlignment="0" applyProtection="0"/>
    <xf numFmtId="0" fontId="4" fillId="0" borderId="0" applyNumberFormat="0" applyFill="0" applyBorder="0" applyAlignment="0" applyProtection="0"/>
    <xf numFmtId="164" fontId="2" fillId="0" borderId="0" applyFill="0" applyBorder="0" applyAlignment="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5" fillId="0" borderId="0" applyNumberFormat="0" applyAlignment="0">
      <alignment horizontal="left"/>
    </xf>
    <xf numFmtId="44" fontId="2" fillId="0" borderId="0" applyFont="0" applyFill="0" applyBorder="0" applyAlignment="0" applyProtection="0"/>
    <xf numFmtId="44" fontId="15" fillId="0" borderId="0" applyFont="0" applyFill="0" applyBorder="0" applyAlignment="0" applyProtection="0"/>
    <xf numFmtId="0" fontId="6" fillId="0" borderId="0" applyNumberFormat="0" applyAlignment="0">
      <alignment horizontal="left"/>
    </xf>
    <xf numFmtId="0" fontId="18" fillId="6" borderId="0" applyNumberFormat="0" applyBorder="0" applyAlignment="0" applyProtection="0"/>
    <xf numFmtId="38" fontId="3"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0" fontId="19" fillId="0" borderId="0" applyNumberFormat="0" applyFill="0" applyBorder="0" applyAlignment="0" applyProtection="0"/>
    <xf numFmtId="10" fontId="3" fillId="3" borderId="3" applyNumberFormat="0" applyBorder="0" applyAlignment="0" applyProtection="0"/>
    <xf numFmtId="37" fontId="8" fillId="0" borderId="0"/>
    <xf numFmtId="165" fontId="9"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xf numFmtId="0" fontId="2"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xf numFmtId="0" fontId="2" fillId="0" borderId="0"/>
    <xf numFmtId="0" fontId="20" fillId="0" borderId="0"/>
    <xf numFmtId="0" fontId="15" fillId="0" borderId="0"/>
    <xf numFmtId="0" fontId="21" fillId="0" borderId="0"/>
    <xf numFmtId="0" fontId="2" fillId="0" borderId="0"/>
    <xf numFmtId="0" fontId="15" fillId="0" borderId="0"/>
    <xf numFmtId="0" fontId="22" fillId="0" borderId="0"/>
    <xf numFmtId="0" fontId="23" fillId="0" borderId="0"/>
    <xf numFmtId="0" fontId="15"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10" fontId="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166" fontId="11" fillId="0" borderId="0" applyNumberFormat="0" applyFill="0" applyBorder="0" applyAlignment="0" applyProtection="0">
      <alignment horizontal="left"/>
    </xf>
    <xf numFmtId="40" fontId="12" fillId="0" borderId="0" applyBorder="0">
      <alignment horizontal="right"/>
    </xf>
  </cellStyleXfs>
  <cellXfs count="55">
    <xf numFmtId="0" fontId="0" fillId="0" borderId="0" xfId="0"/>
    <xf numFmtId="0" fontId="28" fillId="8" borderId="6" xfId="0" applyFont="1" applyFill="1" applyBorder="1" applyAlignment="1">
      <alignment horizontal="left" vertical="top" wrapText="1"/>
    </xf>
    <xf numFmtId="0" fontId="25" fillId="8" borderId="3" xfId="58" applyFont="1" applyFill="1" applyBorder="1" applyAlignment="1" applyProtection="1">
      <alignment horizontal="left" vertical="top" wrapText="1"/>
      <protection locked="0"/>
    </xf>
    <xf numFmtId="0" fontId="28" fillId="8" borderId="3" xfId="0" applyFont="1" applyFill="1" applyBorder="1" applyAlignment="1">
      <alignment horizontal="left" vertical="top" wrapText="1"/>
    </xf>
    <xf numFmtId="0" fontId="28" fillId="0" borderId="7" xfId="0" applyFont="1" applyBorder="1" applyAlignment="1">
      <alignment horizontal="left" vertical="top" wrapText="1"/>
    </xf>
    <xf numFmtId="0" fontId="28" fillId="0" borderId="0" xfId="0" applyFont="1" applyAlignment="1">
      <alignment horizontal="left" vertical="top" wrapText="1"/>
    </xf>
    <xf numFmtId="0" fontId="24" fillId="12" borderId="4" xfId="58" applyNumberFormat="1" applyFont="1" applyFill="1" applyBorder="1" applyAlignment="1" applyProtection="1">
      <alignment horizontal="left" vertical="top" wrapText="1"/>
      <protection locked="0"/>
    </xf>
    <xf numFmtId="0" fontId="24" fillId="12" borderId="4" xfId="2" applyNumberFormat="1" applyFont="1" applyFill="1" applyBorder="1" applyAlignment="1" applyProtection="1">
      <alignment horizontal="left" vertical="top" wrapText="1"/>
      <protection locked="0"/>
    </xf>
    <xf numFmtId="0" fontId="24" fillId="12" borderId="5" xfId="2" applyNumberFormat="1" applyFont="1" applyFill="1" applyBorder="1" applyAlignment="1" applyProtection="1">
      <alignment horizontal="left" vertical="top" wrapText="1"/>
      <protection locked="0"/>
    </xf>
    <xf numFmtId="0" fontId="28" fillId="0" borderId="0" xfId="0" applyFont="1" applyBorder="1" applyAlignment="1">
      <alignment horizontal="left" vertical="top" wrapText="1"/>
    </xf>
    <xf numFmtId="0" fontId="24" fillId="9" borderId="3" xfId="58" applyNumberFormat="1" applyFont="1" applyFill="1" applyBorder="1" applyAlignment="1" applyProtection="1">
      <alignment horizontal="left" vertical="top" wrapText="1"/>
      <protection locked="0"/>
    </xf>
    <xf numFmtId="0" fontId="26" fillId="9" borderId="3" xfId="58" applyFont="1" applyFill="1" applyBorder="1" applyAlignment="1" applyProtection="1">
      <alignment horizontal="left" vertical="top" wrapText="1"/>
      <protection locked="0"/>
    </xf>
    <xf numFmtId="0" fontId="28" fillId="0" borderId="3" xfId="0" applyFont="1" applyBorder="1" applyAlignment="1">
      <alignment horizontal="left" vertical="top" wrapText="1"/>
    </xf>
    <xf numFmtId="0" fontId="24" fillId="8" borderId="0" xfId="2" applyNumberFormat="1" applyFont="1" applyFill="1" applyBorder="1" applyAlignment="1" applyProtection="1">
      <alignment horizontal="left" vertical="top" wrapText="1"/>
      <protection locked="0"/>
    </xf>
    <xf numFmtId="0" fontId="28" fillId="8" borderId="0" xfId="0" applyFont="1" applyFill="1" applyAlignment="1">
      <alignment horizontal="left" vertical="top" wrapText="1"/>
    </xf>
    <xf numFmtId="0" fontId="27" fillId="8" borderId="0" xfId="0" applyFont="1" applyFill="1" applyBorder="1" applyAlignment="1">
      <alignment horizontal="left" vertical="top" wrapText="1"/>
    </xf>
    <xf numFmtId="0" fontId="24" fillId="8" borderId="0" xfId="0" applyFont="1" applyFill="1" applyBorder="1" applyAlignment="1">
      <alignment horizontal="left" vertical="top" wrapText="1"/>
    </xf>
    <xf numFmtId="0" fontId="27" fillId="8" borderId="3" xfId="40" applyFont="1" applyFill="1" applyBorder="1" applyAlignment="1" applyProtection="1">
      <alignment horizontal="left" vertical="top" wrapText="1"/>
      <protection locked="0"/>
    </xf>
    <xf numFmtId="0" fontId="29" fillId="0" borderId="3" xfId="22" applyFont="1" applyBorder="1" applyAlignment="1">
      <alignment horizontal="left" vertical="top" wrapText="1"/>
    </xf>
    <xf numFmtId="0" fontId="27" fillId="0" borderId="0" xfId="0" applyFont="1" applyAlignment="1">
      <alignment horizontal="left" vertical="top" wrapText="1"/>
    </xf>
    <xf numFmtId="0" fontId="19" fillId="0" borderId="3" xfId="22" applyBorder="1" applyAlignment="1">
      <alignment horizontal="left" vertical="top" wrapText="1"/>
    </xf>
    <xf numFmtId="0" fontId="27" fillId="0" borderId="3" xfId="0" applyFont="1" applyBorder="1" applyAlignment="1">
      <alignment horizontal="left" vertical="top" wrapText="1"/>
    </xf>
    <xf numFmtId="0" fontId="26" fillId="11" borderId="3" xfId="58" applyFont="1" applyFill="1" applyBorder="1" applyAlignment="1" applyProtection="1">
      <alignment horizontal="left" vertical="top" wrapText="1"/>
      <protection locked="0"/>
    </xf>
    <xf numFmtId="0" fontId="28" fillId="8" borderId="0" xfId="0" applyFont="1" applyFill="1" applyBorder="1" applyAlignment="1">
      <alignment horizontal="left" vertical="top" wrapText="1"/>
    </xf>
    <xf numFmtId="0" fontId="27" fillId="8" borderId="6" xfId="0" applyFont="1" applyFill="1" applyBorder="1" applyAlignment="1">
      <alignment horizontal="left" vertical="top" wrapText="1"/>
    </xf>
    <xf numFmtId="0" fontId="25" fillId="8" borderId="5" xfId="58" applyFont="1" applyFill="1" applyBorder="1" applyAlignment="1" applyProtection="1">
      <alignment horizontal="left" vertical="top" wrapText="1"/>
      <protection locked="0"/>
    </xf>
    <xf numFmtId="0" fontId="26" fillId="9" borderId="5" xfId="58" applyFont="1" applyFill="1" applyBorder="1" applyAlignment="1" applyProtection="1">
      <alignment horizontal="left" vertical="top" wrapText="1"/>
      <protection locked="0"/>
    </xf>
    <xf numFmtId="0" fontId="24" fillId="8" borderId="3" xfId="0" applyFont="1" applyFill="1" applyBorder="1" applyAlignment="1">
      <alignment horizontal="left" vertical="top" wrapText="1"/>
    </xf>
    <xf numFmtId="0" fontId="27" fillId="8" borderId="8" xfId="40" applyFont="1" applyFill="1" applyBorder="1" applyAlignment="1" applyProtection="1">
      <alignment horizontal="left" vertical="top" wrapText="1"/>
      <protection locked="0"/>
    </xf>
    <xf numFmtId="0" fontId="25" fillId="8" borderId="6" xfId="58" applyFont="1" applyFill="1" applyBorder="1" applyAlignment="1" applyProtection="1">
      <alignment horizontal="left" vertical="top" wrapText="1"/>
      <protection locked="0"/>
    </xf>
    <xf numFmtId="0" fontId="26" fillId="9" borderId="6" xfId="58" applyFont="1" applyFill="1" applyBorder="1" applyAlignment="1" applyProtection="1">
      <alignment horizontal="left" vertical="top" wrapText="1"/>
      <protection locked="0"/>
    </xf>
    <xf numFmtId="0" fontId="26" fillId="8" borderId="3" xfId="58" applyFont="1" applyFill="1" applyBorder="1" applyAlignment="1" applyProtection="1">
      <alignment horizontal="left" vertical="top" wrapText="1"/>
      <protection locked="0"/>
    </xf>
    <xf numFmtId="0" fontId="27" fillId="8" borderId="6" xfId="40" applyFont="1" applyFill="1" applyBorder="1" applyAlignment="1" applyProtection="1">
      <alignment horizontal="left" vertical="top" wrapText="1"/>
      <protection locked="0"/>
    </xf>
    <xf numFmtId="0" fontId="27" fillId="8" borderId="6" xfId="39" applyFont="1" applyFill="1" applyBorder="1" applyAlignment="1" applyProtection="1">
      <alignment horizontal="left" vertical="top" wrapText="1"/>
      <protection locked="0"/>
    </xf>
    <xf numFmtId="0" fontId="26" fillId="11" borderId="6" xfId="58" applyFont="1" applyFill="1" applyBorder="1" applyAlignment="1" applyProtection="1">
      <alignment horizontal="left" vertical="top" wrapText="1"/>
      <protection locked="0"/>
    </xf>
    <xf numFmtId="0" fontId="27" fillId="0" borderId="0" xfId="0" applyFont="1" applyFill="1" applyBorder="1" applyAlignment="1">
      <alignment horizontal="left" vertical="top" wrapText="1"/>
    </xf>
    <xf numFmtId="0" fontId="24" fillId="0" borderId="0" xfId="2" applyNumberFormat="1" applyFont="1" applyFill="1" applyBorder="1" applyAlignment="1" applyProtection="1">
      <alignment horizontal="left" vertical="top" wrapText="1"/>
      <protection locked="0"/>
    </xf>
    <xf numFmtId="0" fontId="28"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5" fillId="8" borderId="3" xfId="0" applyFont="1" applyFill="1" applyBorder="1" applyAlignment="1">
      <alignment horizontal="left" vertical="top" wrapText="1"/>
    </xf>
    <xf numFmtId="0" fontId="28" fillId="8" borderId="3" xfId="39" applyFont="1" applyFill="1" applyBorder="1" applyAlignment="1" applyProtection="1">
      <alignment horizontal="left" vertical="top" wrapText="1"/>
      <protection locked="0"/>
    </xf>
    <xf numFmtId="0" fontId="25" fillId="8" borderId="6" xfId="0" applyFont="1" applyFill="1" applyBorder="1" applyAlignment="1">
      <alignment horizontal="left" vertical="top" wrapText="1"/>
    </xf>
    <xf numFmtId="0" fontId="28" fillId="7" borderId="6" xfId="0" applyFont="1" applyFill="1" applyBorder="1" applyAlignment="1">
      <alignment horizontal="left" vertical="top" wrapText="1"/>
    </xf>
    <xf numFmtId="0" fontId="26" fillId="0" borderId="3" xfId="58" applyFont="1" applyFill="1" applyBorder="1" applyAlignment="1" applyProtection="1">
      <alignment horizontal="left" vertical="top" wrapText="1"/>
      <protection locked="0"/>
    </xf>
    <xf numFmtId="0" fontId="30" fillId="10" borderId="3" xfId="0" applyFont="1" applyFill="1" applyBorder="1" applyAlignment="1">
      <alignment horizontal="left" vertical="top" wrapText="1"/>
    </xf>
    <xf numFmtId="0" fontId="13" fillId="10" borderId="3" xfId="0" applyFont="1" applyFill="1" applyBorder="1" applyAlignment="1">
      <alignment horizontal="left" vertical="top" wrapText="1"/>
    </xf>
    <xf numFmtId="0" fontId="27" fillId="7" borderId="3" xfId="40" applyFont="1" applyFill="1" applyBorder="1" applyAlignment="1" applyProtection="1">
      <alignment horizontal="left" vertical="top" wrapText="1"/>
      <protection locked="0"/>
    </xf>
    <xf numFmtId="0" fontId="27" fillId="8" borderId="3" xfId="39" applyFont="1" applyFill="1" applyBorder="1" applyAlignment="1" applyProtection="1">
      <alignment horizontal="left" vertical="top" wrapText="1"/>
      <protection locked="0"/>
    </xf>
    <xf numFmtId="0" fontId="24" fillId="9" borderId="6" xfId="58" applyNumberFormat="1" applyFont="1" applyFill="1" applyBorder="1" applyAlignment="1" applyProtection="1">
      <alignment horizontal="left" vertical="top" wrapText="1"/>
      <protection locked="0"/>
    </xf>
    <xf numFmtId="0" fontId="27" fillId="7" borderId="3" xfId="39" applyFont="1" applyFill="1" applyBorder="1" applyAlignment="1" applyProtection="1">
      <alignment horizontal="left" vertical="top" wrapText="1"/>
      <protection locked="0"/>
    </xf>
    <xf numFmtId="0" fontId="24" fillId="8" borderId="6" xfId="0" applyFont="1" applyFill="1" applyBorder="1" applyAlignment="1">
      <alignment horizontal="left" vertical="top" wrapText="1"/>
    </xf>
    <xf numFmtId="0" fontId="30" fillId="10" borderId="6" xfId="0" applyFont="1" applyFill="1" applyBorder="1" applyAlignment="1">
      <alignment horizontal="left" vertical="top" wrapText="1"/>
    </xf>
    <xf numFmtId="0" fontId="28" fillId="8" borderId="9" xfId="0" applyFont="1" applyFill="1" applyBorder="1" applyAlignment="1">
      <alignment horizontal="left" vertical="top" wrapText="1"/>
    </xf>
    <xf numFmtId="0" fontId="26" fillId="9" borderId="0" xfId="58" applyFont="1" applyFill="1" applyBorder="1" applyAlignment="1" applyProtection="1">
      <alignment horizontal="left" vertical="top" wrapText="1"/>
      <protection locked="0"/>
    </xf>
    <xf numFmtId="0" fontId="28" fillId="0" borderId="6" xfId="0" applyFont="1" applyBorder="1" applyAlignment="1">
      <alignment horizontal="left" vertical="top" wrapText="1"/>
    </xf>
  </cellXfs>
  <cellStyles count="65">
    <cellStyle name="_x000d__x000a_JournalTemplate=C:\COMFO\CTALK\JOURSTD.TPL_x000d__x000a_LbStateAddress=3 3 0 251 1 89 2 311_x000d__x000a_LbStateJou" xfId="1" xr:uid="{60426FF5-9DD3-438C-BE63-872BD4D43714}"/>
    <cellStyle name="_x000d__x000a_JournalTemplate=C:\COMFO\CTALK\JOURSTD.TPL_x000d__x000a_LbStateAddress=3 3 0 251 1 89 2 311_x000d__x000a_LbStateJou 2" xfId="2" xr:uid="{AFE069A2-283A-483D-A0A3-13AF6217EBBE}"/>
    <cellStyle name="_x000d__x000a_JournalTemplate=C:\COMFO\CTALK\JOURSTD.TPL_x000d__x000a_LbStateAddress=3 3 0 251 1 89 2 311_x000d__x000a_LbStateJou_ONR Finance 2014-2015 - Budget Management -  Contracts and Invoice ~ 2015" xfId="3" xr:uid="{5224766C-BEF7-496F-B63F-123C4160B4D5}"/>
    <cellStyle name="%" xfId="4" xr:uid="{EFE6BFAA-0C83-484B-88A9-CCF23A75BE24}"/>
    <cellStyle name="%_ONR Finance 2014-2015 - Budget Management -  Contracts and Invoice ~ 2015" xfId="5" xr:uid="{914C15E3-1394-4285-9B6F-5E9F2A33A5DF}"/>
    <cellStyle name="Accent1 2" xfId="6" xr:uid="{D5C7A8C9-37D0-429C-91C8-EA3BD1BF5FB8}"/>
    <cellStyle name="Bad 2" xfId="7" xr:uid="{7A4C3D4C-5B89-478B-B767-BFC7351CE40A}"/>
    <cellStyle name="Body" xfId="8" xr:uid="{EAAB49E7-B7B4-4FEB-9F9E-5B4106668058}"/>
    <cellStyle name="Calc Currency (0)" xfId="9" xr:uid="{745E0E71-A373-416D-809C-060FC6AE4310}"/>
    <cellStyle name="Comma 2" xfId="10" xr:uid="{0264DDEB-0BF8-4AA8-A51F-0121E4AD8AD4}"/>
    <cellStyle name="Comma 2 2" xfId="11" xr:uid="{BA521BC1-4D65-401C-9349-75B48C402A84}"/>
    <cellStyle name="Comma 2 3" xfId="12" xr:uid="{00B7A7B6-D579-4D1C-AD26-FFC99344D80B}"/>
    <cellStyle name="Comma 3" xfId="13" xr:uid="{3ACA8162-D6F0-4A8C-87F4-9F9F8B0249E9}"/>
    <cellStyle name="Copied" xfId="14" xr:uid="{6B4AF285-B94F-4206-BFBE-66D9EA653081}"/>
    <cellStyle name="Currency 2" xfId="15" xr:uid="{68D170EF-60B9-4B76-AF61-990A74775862}"/>
    <cellStyle name="Currency 2 2" xfId="16" xr:uid="{BBA6330D-BF7B-4D75-9782-55FE9CB1BAE0}"/>
    <cellStyle name="Entered" xfId="17" xr:uid="{F6922728-5BD5-4C9B-B8F9-F07BD43004AC}"/>
    <cellStyle name="Good 2" xfId="18" xr:uid="{D2D60CA8-D416-4971-A1DE-47D17E254B23}"/>
    <cellStyle name="Grey" xfId="19" xr:uid="{7EE15FCD-2C11-4F2A-B89B-68F0552CC4BF}"/>
    <cellStyle name="Header1" xfId="20" xr:uid="{2632E5BA-2F0E-4C80-B7B6-0DD95E1C3AEA}"/>
    <cellStyle name="Header2" xfId="21" xr:uid="{E66ACC64-CA32-49E1-8388-2E708A154308}"/>
    <cellStyle name="Hyperlink" xfId="22" builtinId="8"/>
    <cellStyle name="Input [yellow]" xfId="23" xr:uid="{97D9E21E-2026-419E-B14A-D4BBBA8AC936}"/>
    <cellStyle name="no dec" xfId="24" xr:uid="{7A323000-B144-4FD3-BB80-F2331FAA3FD6}"/>
    <cellStyle name="Normal" xfId="0" builtinId="0"/>
    <cellStyle name="Normal - Style1" xfId="25" xr:uid="{6F786DBB-1879-4673-A396-3D9E67731B66}"/>
    <cellStyle name="Normal 10" xfId="26" xr:uid="{A67EACC1-3843-4DF9-BCFA-A9BEA2C22AB6}"/>
    <cellStyle name="Normal 11" xfId="27" xr:uid="{BE2D17EF-F971-4533-BB69-3A24A642FD97}"/>
    <cellStyle name="Normal 12" xfId="28" xr:uid="{5A07E00C-6F5A-4B7C-9B52-4A0AADB896DD}"/>
    <cellStyle name="Normal 13" xfId="29" xr:uid="{D8FE0954-937F-40D4-BF0E-243F2096346E}"/>
    <cellStyle name="Normal 14" xfId="30" xr:uid="{68C624C8-43B3-4B4F-B7A0-83CA71CAB8CD}"/>
    <cellStyle name="Normal 15" xfId="31" xr:uid="{2CEE6C79-08AB-4D95-B798-9CA5A4454F47}"/>
    <cellStyle name="Normal 16" xfId="32" xr:uid="{BFEBAD70-6471-4172-BE8C-1382D71E5FE3}"/>
    <cellStyle name="Normal 17" xfId="33" xr:uid="{41770F9E-CF22-46E6-8BA8-296052ADA363}"/>
    <cellStyle name="Normal 18" xfId="34" xr:uid="{04C5FF29-C99F-48A3-93A2-6DA6EDA598F6}"/>
    <cellStyle name="Normal 19" xfId="35" xr:uid="{4D6C269C-A661-4DD8-80D1-FF4970696930}"/>
    <cellStyle name="Normal 2" xfId="36" xr:uid="{D74ABB96-734B-434A-BAF9-CE028FE93321}"/>
    <cellStyle name="Normal 2 2" xfId="37" xr:uid="{D53E3F2D-F561-4A0E-95D0-29AD5F6CF42A}"/>
    <cellStyle name="Normal 2 3" xfId="38" xr:uid="{E99C478C-66F8-41B7-A20F-E3AE0CC366DA}"/>
    <cellStyle name="Normal 20" xfId="39" xr:uid="{15AC8ED9-800B-43E0-8D72-0A41BAD43435}"/>
    <cellStyle name="Normal 20 5" xfId="40" xr:uid="{EFE89821-FE83-432A-8ECA-DF26C18D1835}"/>
    <cellStyle name="Normal 3" xfId="41" xr:uid="{B85DB74F-78DE-4509-AE13-2BF6AB250F7B}"/>
    <cellStyle name="Normal 3 2" xfId="42" xr:uid="{F2D227AA-9CFF-4247-9EDD-76B263083D41}"/>
    <cellStyle name="Normal 3 3" xfId="43" xr:uid="{268AB086-2299-41F7-982D-60E8C841F862}"/>
    <cellStyle name="Normal 4" xfId="44" xr:uid="{5B7A68C8-7947-4D24-A200-7CE559019BC9}"/>
    <cellStyle name="Normal 4 2" xfId="45" xr:uid="{11A9EC75-4663-4041-97DF-8FB409E38B78}"/>
    <cellStyle name="Normal 4 3" xfId="46" xr:uid="{0DF4AD2A-440D-49B2-A831-407ADE7E5F2C}"/>
    <cellStyle name="Normal 4 4" xfId="47" xr:uid="{C7BD82D3-0149-4F2F-AE01-37D4AB64C904}"/>
    <cellStyle name="Normal 5" xfId="48" xr:uid="{15504842-3FB8-402E-978A-F63DB480B621}"/>
    <cellStyle name="Normal 5 2" xfId="49" xr:uid="{C0758895-922D-4964-9912-5C14E0624206}"/>
    <cellStyle name="Normal 6" xfId="50" xr:uid="{51D8BE86-E9FB-4E5D-9D44-4E05D24D1749}"/>
    <cellStyle name="Normal 6 2" xfId="51" xr:uid="{92BFDA38-8C97-4C65-A4AA-AD1544B0CE48}"/>
    <cellStyle name="Normal 7" xfId="52" xr:uid="{9070AB0A-1803-455C-A79C-8C2E2CA508C6}"/>
    <cellStyle name="Normal 7 2" xfId="53" xr:uid="{F820CA82-F7B7-4773-BC7B-BC4AB44A823F}"/>
    <cellStyle name="Normal 7 3" xfId="54" xr:uid="{DB97A2D5-EC99-4868-B329-56147485F4A8}"/>
    <cellStyle name="Normal 7 4" xfId="55" xr:uid="{B15215BD-262A-42F5-B37F-017CC08333C0}"/>
    <cellStyle name="Normal 8" xfId="56" xr:uid="{312BDB2B-0E14-4F49-A891-F8FF6BD6EB33}"/>
    <cellStyle name="Normal 9" xfId="57" xr:uid="{0F51B97B-9EFB-4063-B850-652D8D0E2D28}"/>
    <cellStyle name="Normal_Sheet1" xfId="58" xr:uid="{CD6BC91D-96F5-4848-9B76-E77B99654508}"/>
    <cellStyle name="Percent [2]" xfId="59" xr:uid="{2B7C42A9-C79A-4495-9E8B-E67FEFC31E00}"/>
    <cellStyle name="Percent 2" xfId="60" xr:uid="{F90B2BD3-8F6F-414B-B4CB-0432018EDDEF}"/>
    <cellStyle name="Percent 2 2" xfId="61" xr:uid="{4E347A94-EF66-4309-AA14-7DC954D1591E}"/>
    <cellStyle name="Percent 3" xfId="62" xr:uid="{F991E095-83DB-45BF-B183-A6C9B7D02D8A}"/>
    <cellStyle name="RevList" xfId="63" xr:uid="{C1F15AE1-5A96-4BF8-B913-6981E79BEE44}"/>
    <cellStyle name="Subtotal" xfId="64" xr:uid="{9790AB18-05E2-491E-BF81-B93B46B999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onr.org.uk/documents/2016/onr-rrr-013.pdf" TargetMode="External"/><Relationship Id="rId18" Type="http://schemas.openxmlformats.org/officeDocument/2006/relationships/hyperlink" Target="https://www.onr.org.uk/documents/2020/onr-rrr-087.pdf" TargetMode="External"/><Relationship Id="rId26" Type="http://schemas.openxmlformats.org/officeDocument/2006/relationships/hyperlink" Target="https://www.onr.org.uk/media/wppky42g/onr-rrr-112.pdf" TargetMode="External"/><Relationship Id="rId3" Type="http://schemas.openxmlformats.org/officeDocument/2006/relationships/hyperlink" Target="https://www.onr.org.uk/documents/2020/onr-rrr-056.pdf" TargetMode="External"/><Relationship Id="rId21" Type="http://schemas.openxmlformats.org/officeDocument/2006/relationships/hyperlink" Target="https://www.onr.org.uk/media/li1pmant/onr846-state-of-the-art-on-environmental-assisted-fatigue_redacted.pdf" TargetMode="External"/><Relationship Id="rId34" Type="http://schemas.openxmlformats.org/officeDocument/2006/relationships/hyperlink" Target="https://view.officeapps.live.com/op/view.aspx?src=https%3A%2F%2Fwww.onr.org.uk%2Fmedia%2Fnd1ca35h%2Fns-tast-gd-109.docx&amp;wdOrigin=BROWSELINK" TargetMode="External"/><Relationship Id="rId7" Type="http://schemas.openxmlformats.org/officeDocument/2006/relationships/hyperlink" Target="https://www.onr.org.uk/documents/2019/onr-rrr-077.pdf" TargetMode="External"/><Relationship Id="rId12" Type="http://schemas.openxmlformats.org/officeDocument/2006/relationships/hyperlink" Target="https://www.onr.org.uk/documents/2017/onr-rrr-022.pdf" TargetMode="External"/><Relationship Id="rId17" Type="http://schemas.openxmlformats.org/officeDocument/2006/relationships/hyperlink" Target="https://www.onr.org.uk/documents/2021/onr-rrr-083.pdf" TargetMode="External"/><Relationship Id="rId25" Type="http://schemas.openxmlformats.org/officeDocument/2006/relationships/hyperlink" Target="https://www.onr.org.uk/media/2xan5mey/onr797-onr-rrr-021-corporate-governance-and-safety_customer_approved_version_redacted.pdf" TargetMode="External"/><Relationship Id="rId33" Type="http://schemas.openxmlformats.org/officeDocument/2006/relationships/hyperlink" Target="file:///C:\Users\CBullock\GDeane\AppData\Local\Microsoft\Windows\INetCache\IE\K13YDP84\oecd_nea_thai-3_project_final_report_2023-08-24_15-13-43_45.pdf" TargetMode="External"/><Relationship Id="rId2" Type="http://schemas.openxmlformats.org/officeDocument/2006/relationships/hyperlink" Target="https://www.onr.org.uk/documents/2020/onr-rrr-059.pdf" TargetMode="External"/><Relationship Id="rId16" Type="http://schemas.openxmlformats.org/officeDocument/2006/relationships/hyperlink" Target="https://www.onr.org.uk/documents/2021/onr-rrr-055.pdf" TargetMode="External"/><Relationship Id="rId20" Type="http://schemas.openxmlformats.org/officeDocument/2006/relationships/hyperlink" Target="https://research-information.bris.ac.uk/en/activities/control-amp-instrumentation-nuclear-industry-forum-external-organ" TargetMode="External"/><Relationship Id="rId29" Type="http://schemas.openxmlformats.org/officeDocument/2006/relationships/hyperlink" Target="https://view.officeapps.live.com/op/view.aspx?src=https%3A%2F%2Fwww.onr.org.uk%2Fmedia%2Fgjcpvbkz%2Fsummary-document-onr-rrr-079.docx&amp;wdOrigin=BROWSELINK" TargetMode="External"/><Relationship Id="rId1" Type="http://schemas.openxmlformats.org/officeDocument/2006/relationships/hyperlink" Target="https://www.onr.org.uk/documents/2020/onr-rrr-052.pdf" TargetMode="External"/><Relationship Id="rId6" Type="http://schemas.openxmlformats.org/officeDocument/2006/relationships/hyperlink" Target="https://www.onr.org.uk/documents/2019/onr-rrr-061.pdf" TargetMode="External"/><Relationship Id="rId11" Type="http://schemas.openxmlformats.org/officeDocument/2006/relationships/hyperlink" Target="https://www.onr.org.uk/documents/2017/onr-rrr-054.pdf" TargetMode="External"/><Relationship Id="rId24" Type="http://schemas.openxmlformats.org/officeDocument/2006/relationships/hyperlink" Target="https://view.officeapps.live.com/op/view.aspx?src=https%3A%2F%2Fwww.onr.org.uk%2Fmedia%2Fqnenk1ri%2Fonr-rrr-048.docx&amp;wdOrigin=BROWSELINK" TargetMode="External"/><Relationship Id="rId32" Type="http://schemas.openxmlformats.org/officeDocument/2006/relationships/hyperlink" Target="https://onr.org.uk/news/all-news/2023/10/onr-engages-with-fellow-international-regulators-at-iaea-general-conference/" TargetMode="External"/><Relationship Id="rId5" Type="http://schemas.openxmlformats.org/officeDocument/2006/relationships/hyperlink" Target="https://www.onr.org.uk/documents/2019/onr-rrr-084.pdf" TargetMode="External"/><Relationship Id="rId15" Type="http://schemas.openxmlformats.org/officeDocument/2006/relationships/hyperlink" Target="https://www.onr.org.uk/documents/2019/onr-rrr-086.pdf" TargetMode="External"/><Relationship Id="rId23" Type="http://schemas.openxmlformats.org/officeDocument/2006/relationships/hyperlink" Target="https://www.onr.org.uk/media/knenjl5d/onr-rrr-127.pdf" TargetMode="External"/><Relationship Id="rId28" Type="http://schemas.openxmlformats.org/officeDocument/2006/relationships/hyperlink" Target="https://view.officeapps.live.com/op/view.aspx?src=https%3A%2F%2Fwww.onr.org.uk%2Fmedia%2F1v3j5px3%2Fonr-rrr-090.docx&amp;wdOrigin=BROWSELINK" TargetMode="External"/><Relationship Id="rId10" Type="http://schemas.openxmlformats.org/officeDocument/2006/relationships/hyperlink" Target="https://www.onr.org.uk/documents/2017/onr-rrr-026.pdf" TargetMode="External"/><Relationship Id="rId19" Type="http://schemas.openxmlformats.org/officeDocument/2006/relationships/hyperlink" Target="https://www.onr.org.uk/documents/2021/onr-rrr-121.pdf" TargetMode="External"/><Relationship Id="rId31" Type="http://schemas.openxmlformats.org/officeDocument/2006/relationships/hyperlink" Target="https://www.onr.org.uk/media/ybydqnse/onr-rrr-061.pdf" TargetMode="External"/><Relationship Id="rId4" Type="http://schemas.openxmlformats.org/officeDocument/2006/relationships/hyperlink" Target="https://www.onr.org.uk/documents/2020/onr-rrr-076.pdf" TargetMode="External"/><Relationship Id="rId9" Type="http://schemas.openxmlformats.org/officeDocument/2006/relationships/hyperlink" Target="https://www.onr.org.uk/documents/2018/onr-rrr-088.pdf" TargetMode="External"/><Relationship Id="rId14" Type="http://schemas.openxmlformats.org/officeDocument/2006/relationships/hyperlink" Target="https://www.onr.org.uk/documents/2016/onr-rrr-014.pdf" TargetMode="External"/><Relationship Id="rId22" Type="http://schemas.openxmlformats.org/officeDocument/2006/relationships/hyperlink" Target="https://www.onr.org.uk/media/npwjw5dz/onr863-onr-rrr-132-impact-of-age-and-sex-on-risk-issue-1_redacted.pdf" TargetMode="External"/><Relationship Id="rId27" Type="http://schemas.openxmlformats.org/officeDocument/2006/relationships/hyperlink" Target="https://www.onr.org.uk/media/kajllz4y/ambs-onr-nisci-report.pdf" TargetMode="External"/><Relationship Id="rId30" Type="http://schemas.openxmlformats.org/officeDocument/2006/relationships/hyperlink" Target="https://www.onr.org.uk/media/jz3haxqv/onr-rrr-068.pdf" TargetMode="External"/><Relationship Id="rId35" Type="http://schemas.openxmlformats.org/officeDocument/2006/relationships/printerSettings" Target="../printerSettings/printerSettings1.bin"/><Relationship Id="rId8" Type="http://schemas.openxmlformats.org/officeDocument/2006/relationships/hyperlink" Target="https://www.onr.org.uk/documents/2019/onr-rrr-05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848D-51D1-427C-A4D7-EB0341ED7C27}">
  <sheetPr filterMode="1">
    <pageSetUpPr fitToPage="1"/>
  </sheetPr>
  <dimension ref="A1:Q170"/>
  <sheetViews>
    <sheetView tabSelected="1" zoomScaleNormal="100" workbookViewId="0">
      <selection activeCell="C90" sqref="C90"/>
    </sheetView>
  </sheetViews>
  <sheetFormatPr defaultColWidth="9.1328125" defaultRowHeight="15.75" x14ac:dyDescent="0.35"/>
  <cols>
    <col min="1" max="1" width="17" style="5" customWidth="1"/>
    <col min="2" max="2" width="56.73046875" style="5" customWidth="1"/>
    <col min="3" max="3" width="34.3984375" style="5" customWidth="1"/>
    <col min="4" max="4" width="22.265625" style="5" customWidth="1"/>
    <col min="5" max="5" width="12.73046875" style="5" customWidth="1"/>
    <col min="6" max="6" width="18.265625" style="5" customWidth="1"/>
    <col min="7" max="7" width="75" style="5" customWidth="1"/>
    <col min="8" max="8" width="27.73046875" style="5" customWidth="1"/>
    <col min="9" max="9" width="16.59765625" style="5" customWidth="1"/>
    <col min="10" max="10" width="13" style="5" customWidth="1"/>
    <col min="11" max="15" width="9.1328125" style="5"/>
    <col min="16" max="16" width="13.59765625" style="5" customWidth="1"/>
    <col min="17" max="17" width="15.265625" style="5" customWidth="1"/>
    <col min="18" max="16384" width="9.1328125" style="5"/>
  </cols>
  <sheetData>
    <row r="1" spans="1:9" ht="33.75" customHeight="1" x14ac:dyDescent="0.35">
      <c r="A1" s="4" t="s">
        <v>386</v>
      </c>
      <c r="B1" s="4"/>
      <c r="C1" s="4"/>
      <c r="D1" s="4"/>
      <c r="E1" s="4"/>
      <c r="F1" s="4"/>
    </row>
    <row r="2" spans="1:9" ht="30.75" customHeight="1" thickBot="1" x14ac:dyDescent="0.4">
      <c r="A2" s="6" t="s">
        <v>402</v>
      </c>
      <c r="B2" s="7" t="s">
        <v>401</v>
      </c>
      <c r="C2" s="7" t="s">
        <v>0</v>
      </c>
      <c r="D2" s="7" t="s">
        <v>1</v>
      </c>
      <c r="E2" s="7" t="s">
        <v>371</v>
      </c>
      <c r="F2" s="7" t="s">
        <v>370</v>
      </c>
      <c r="G2" s="8" t="s">
        <v>372</v>
      </c>
      <c r="H2" s="9" t="s">
        <v>450</v>
      </c>
    </row>
    <row r="3" spans="1:9" ht="36.75" hidden="1" customHeight="1" x14ac:dyDescent="0.35">
      <c r="A3" s="10" t="s">
        <v>9</v>
      </c>
      <c r="B3" s="2" t="s">
        <v>10</v>
      </c>
      <c r="C3" s="2" t="s">
        <v>3</v>
      </c>
      <c r="D3" s="11" t="s">
        <v>7</v>
      </c>
      <c r="E3" s="11" t="s">
        <v>373</v>
      </c>
      <c r="F3" s="11" t="s">
        <v>380</v>
      </c>
      <c r="G3" s="12"/>
      <c r="H3" s="15"/>
      <c r="I3" s="15"/>
    </row>
    <row r="4" spans="1:9" ht="38.25" hidden="1" customHeight="1" x14ac:dyDescent="0.35">
      <c r="A4" s="17" t="s">
        <v>69</v>
      </c>
      <c r="B4" s="2" t="s">
        <v>71</v>
      </c>
      <c r="C4" s="2" t="s">
        <v>67</v>
      </c>
      <c r="D4" s="11" t="s">
        <v>70</v>
      </c>
      <c r="E4" s="11" t="s">
        <v>373</v>
      </c>
      <c r="F4" s="11" t="s">
        <v>380</v>
      </c>
      <c r="G4" s="12"/>
    </row>
    <row r="5" spans="1:9" ht="37.5" customHeight="1" x14ac:dyDescent="0.35">
      <c r="A5" s="17" t="s">
        <v>27</v>
      </c>
      <c r="B5" s="2" t="s">
        <v>385</v>
      </c>
      <c r="C5" s="2" t="s">
        <v>28</v>
      </c>
      <c r="D5" s="11" t="s">
        <v>29</v>
      </c>
      <c r="E5" s="11" t="s">
        <v>374</v>
      </c>
      <c r="F5" s="11" t="s">
        <v>376</v>
      </c>
      <c r="G5" s="12"/>
    </row>
    <row r="6" spans="1:9" ht="31.5" x14ac:dyDescent="0.35">
      <c r="A6" s="17" t="s">
        <v>36</v>
      </c>
      <c r="B6" s="2" t="s">
        <v>38</v>
      </c>
      <c r="C6" s="2" t="s">
        <v>34</v>
      </c>
      <c r="D6" s="11" t="s">
        <v>37</v>
      </c>
      <c r="E6" s="11" t="s">
        <v>374</v>
      </c>
      <c r="F6" s="11" t="s">
        <v>376</v>
      </c>
      <c r="G6" s="18" t="s">
        <v>39</v>
      </c>
      <c r="H6" s="19"/>
    </row>
    <row r="7" spans="1:9" ht="47.25" x14ac:dyDescent="0.35">
      <c r="A7" s="17" t="s">
        <v>40</v>
      </c>
      <c r="B7" s="2" t="s">
        <v>41</v>
      </c>
      <c r="C7" s="2" t="s">
        <v>34</v>
      </c>
      <c r="D7" s="11" t="s">
        <v>37</v>
      </c>
      <c r="E7" s="11" t="s">
        <v>374</v>
      </c>
      <c r="F7" s="11" t="s">
        <v>376</v>
      </c>
      <c r="G7" s="18" t="s">
        <v>42</v>
      </c>
      <c r="H7" s="19"/>
    </row>
    <row r="8" spans="1:9" ht="31.5" hidden="1" x14ac:dyDescent="0.35">
      <c r="A8" s="17" t="s">
        <v>45</v>
      </c>
      <c r="B8" s="2" t="s">
        <v>46</v>
      </c>
      <c r="C8" s="11" t="s">
        <v>24</v>
      </c>
      <c r="D8" s="11"/>
      <c r="E8" s="11" t="s">
        <v>373</v>
      </c>
      <c r="F8" s="11" t="s">
        <v>376</v>
      </c>
      <c r="G8" s="20" t="s">
        <v>398</v>
      </c>
    </row>
    <row r="9" spans="1:9" ht="25.5" x14ac:dyDescent="0.35">
      <c r="A9" s="17" t="s">
        <v>49</v>
      </c>
      <c r="B9" s="2" t="s">
        <v>51</v>
      </c>
      <c r="C9" s="39" t="s">
        <v>461</v>
      </c>
      <c r="D9" s="11" t="s">
        <v>50</v>
      </c>
      <c r="E9" s="11" t="s">
        <v>374</v>
      </c>
      <c r="F9" s="11" t="s">
        <v>376</v>
      </c>
      <c r="G9" s="20" t="s">
        <v>399</v>
      </c>
    </row>
    <row r="10" spans="1:9" x14ac:dyDescent="0.35">
      <c r="A10" s="17" t="s">
        <v>52</v>
      </c>
      <c r="B10" s="2" t="s">
        <v>54</v>
      </c>
      <c r="C10" s="39" t="s">
        <v>461</v>
      </c>
      <c r="D10" s="11" t="s">
        <v>53</v>
      </c>
      <c r="E10" s="11" t="s">
        <v>374</v>
      </c>
      <c r="F10" s="11" t="s">
        <v>376</v>
      </c>
      <c r="G10" s="21"/>
    </row>
    <row r="11" spans="1:9" ht="31.5" x14ac:dyDescent="0.35">
      <c r="A11" s="17" t="s">
        <v>58</v>
      </c>
      <c r="B11" s="2" t="s">
        <v>59</v>
      </c>
      <c r="C11" s="2" t="s">
        <v>56</v>
      </c>
      <c r="D11" s="11"/>
      <c r="E11" s="11" t="s">
        <v>374</v>
      </c>
      <c r="F11" s="11" t="s">
        <v>376</v>
      </c>
      <c r="G11" s="20" t="s">
        <v>391</v>
      </c>
    </row>
    <row r="12" spans="1:9" ht="31.5" x14ac:dyDescent="0.35">
      <c r="A12" s="17" t="s">
        <v>60</v>
      </c>
      <c r="B12" s="2" t="s">
        <v>62</v>
      </c>
      <c r="C12" s="2" t="s">
        <v>61</v>
      </c>
      <c r="D12" s="11"/>
      <c r="E12" s="11" t="s">
        <v>374</v>
      </c>
      <c r="F12" s="11" t="s">
        <v>376</v>
      </c>
      <c r="G12" s="18" t="s">
        <v>63</v>
      </c>
    </row>
    <row r="13" spans="1:9" ht="63" hidden="1" x14ac:dyDescent="0.35">
      <c r="A13" s="17" t="s">
        <v>64</v>
      </c>
      <c r="B13" s="2" t="s">
        <v>65</v>
      </c>
      <c r="C13" s="2" t="s">
        <v>61</v>
      </c>
      <c r="D13" s="11"/>
      <c r="E13" s="11" t="s">
        <v>373</v>
      </c>
      <c r="F13" s="11" t="s">
        <v>376</v>
      </c>
      <c r="G13" s="20" t="s">
        <v>400</v>
      </c>
    </row>
    <row r="14" spans="1:9" ht="31.5" x14ac:dyDescent="0.35">
      <c r="A14" s="17" t="s">
        <v>72</v>
      </c>
      <c r="B14" s="2" t="s">
        <v>74</v>
      </c>
      <c r="C14" s="2" t="s">
        <v>283</v>
      </c>
      <c r="D14" s="11" t="s">
        <v>73</v>
      </c>
      <c r="E14" s="11" t="s">
        <v>374</v>
      </c>
      <c r="F14" s="11" t="s">
        <v>376</v>
      </c>
      <c r="G14" s="18" t="s">
        <v>75</v>
      </c>
    </row>
    <row r="15" spans="1:9" ht="37.5" customHeight="1" x14ac:dyDescent="0.35">
      <c r="A15" s="17" t="s">
        <v>76</v>
      </c>
      <c r="B15" s="2" t="s">
        <v>79</v>
      </c>
      <c r="C15" s="2" t="s">
        <v>77</v>
      </c>
      <c r="D15" s="11" t="s">
        <v>78</v>
      </c>
      <c r="E15" s="11" t="s">
        <v>374</v>
      </c>
      <c r="F15" s="11" t="s">
        <v>376</v>
      </c>
      <c r="G15" s="12" t="s">
        <v>463</v>
      </c>
      <c r="H15" s="13"/>
      <c r="I15" s="23"/>
    </row>
    <row r="16" spans="1:9" x14ac:dyDescent="0.35">
      <c r="A16" s="17" t="s">
        <v>90</v>
      </c>
      <c r="B16" s="2" t="s">
        <v>92</v>
      </c>
      <c r="C16" s="2" t="s">
        <v>77</v>
      </c>
      <c r="D16" s="11" t="s">
        <v>91</v>
      </c>
      <c r="E16" s="11" t="s">
        <v>374</v>
      </c>
      <c r="F16" s="11" t="s">
        <v>376</v>
      </c>
      <c r="G16" s="12"/>
    </row>
    <row r="17" spans="1:17" x14ac:dyDescent="0.35">
      <c r="A17" s="17" t="s">
        <v>90</v>
      </c>
      <c r="B17" s="2" t="s">
        <v>93</v>
      </c>
      <c r="C17" s="2" t="s">
        <v>77</v>
      </c>
      <c r="D17" s="11" t="s">
        <v>91</v>
      </c>
      <c r="E17" s="11" t="s">
        <v>374</v>
      </c>
      <c r="F17" s="11" t="s">
        <v>376</v>
      </c>
      <c r="G17" s="12"/>
    </row>
    <row r="18" spans="1:17" x14ac:dyDescent="0.35">
      <c r="A18" s="17" t="s">
        <v>94</v>
      </c>
      <c r="B18" s="2" t="s">
        <v>95</v>
      </c>
      <c r="C18" s="2" t="s">
        <v>77</v>
      </c>
      <c r="D18" s="11" t="s">
        <v>91</v>
      </c>
      <c r="E18" s="11" t="s">
        <v>374</v>
      </c>
      <c r="F18" s="11" t="s">
        <v>376</v>
      </c>
      <c r="G18" s="12"/>
    </row>
    <row r="19" spans="1:17" x14ac:dyDescent="0.35">
      <c r="A19" s="17" t="s">
        <v>96</v>
      </c>
      <c r="B19" s="2" t="s">
        <v>97</v>
      </c>
      <c r="C19" s="2" t="s">
        <v>77</v>
      </c>
      <c r="D19" s="11"/>
      <c r="E19" s="11" t="s">
        <v>374</v>
      </c>
      <c r="F19" s="11" t="s">
        <v>376</v>
      </c>
      <c r="G19" s="12"/>
    </row>
    <row r="20" spans="1:17" ht="31.5" x14ac:dyDescent="0.35">
      <c r="A20" s="17" t="s">
        <v>98</v>
      </c>
      <c r="B20" s="2" t="s">
        <v>100</v>
      </c>
      <c r="C20" s="2" t="s">
        <v>77</v>
      </c>
      <c r="D20" s="11" t="s">
        <v>99</v>
      </c>
      <c r="E20" s="11" t="s">
        <v>374</v>
      </c>
      <c r="F20" s="11" t="s">
        <v>376</v>
      </c>
      <c r="G20" s="12"/>
    </row>
    <row r="21" spans="1:17" ht="31.5" x14ac:dyDescent="0.35">
      <c r="A21" s="17" t="s">
        <v>101</v>
      </c>
      <c r="B21" s="2" t="s">
        <v>102</v>
      </c>
      <c r="C21" s="2" t="s">
        <v>77</v>
      </c>
      <c r="D21" s="11"/>
      <c r="E21" s="11" t="s">
        <v>374</v>
      </c>
      <c r="F21" s="11" t="s">
        <v>376</v>
      </c>
      <c r="G21" s="12"/>
    </row>
    <row r="22" spans="1:17" hidden="1" x14ac:dyDescent="0.35">
      <c r="A22" s="17" t="s">
        <v>103</v>
      </c>
      <c r="B22" s="2" t="s">
        <v>104</v>
      </c>
      <c r="C22" s="2" t="s">
        <v>3</v>
      </c>
      <c r="D22" s="11" t="s">
        <v>15</v>
      </c>
      <c r="E22" s="11" t="s">
        <v>373</v>
      </c>
      <c r="F22" s="11" t="s">
        <v>376</v>
      </c>
      <c r="G22" s="12"/>
    </row>
    <row r="23" spans="1:17" ht="30" hidden="1" customHeight="1" x14ac:dyDescent="0.35">
      <c r="A23" s="17" t="s">
        <v>113</v>
      </c>
      <c r="B23" s="2" t="s">
        <v>114</v>
      </c>
      <c r="C23" s="2" t="s">
        <v>3</v>
      </c>
      <c r="D23" s="11"/>
      <c r="E23" s="11" t="s">
        <v>373</v>
      </c>
      <c r="F23" s="11" t="s">
        <v>376</v>
      </c>
      <c r="G23" s="12"/>
    </row>
    <row r="24" spans="1:17" ht="31.5" hidden="1" x14ac:dyDescent="0.35">
      <c r="A24" s="17" t="s">
        <v>115</v>
      </c>
      <c r="B24" s="2" t="s">
        <v>116</v>
      </c>
      <c r="C24" s="2" t="s">
        <v>3</v>
      </c>
      <c r="D24" s="11" t="s">
        <v>15</v>
      </c>
      <c r="E24" s="11" t="s">
        <v>373</v>
      </c>
      <c r="F24" s="11" t="s">
        <v>376</v>
      </c>
      <c r="G24" s="12"/>
    </row>
    <row r="25" spans="1:17" ht="60.75" hidden="1" customHeight="1" x14ac:dyDescent="0.35">
      <c r="A25" s="17" t="s">
        <v>122</v>
      </c>
      <c r="B25" s="2" t="s">
        <v>124</v>
      </c>
      <c r="C25" s="2" t="s">
        <v>3</v>
      </c>
      <c r="D25" s="11" t="s">
        <v>123</v>
      </c>
      <c r="E25" s="11" t="s">
        <v>373</v>
      </c>
      <c r="F25" s="11" t="s">
        <v>376</v>
      </c>
      <c r="G25" s="12"/>
    </row>
    <row r="26" spans="1:17" ht="31.5" hidden="1" x14ac:dyDescent="0.35">
      <c r="A26" s="17" t="s">
        <v>128</v>
      </c>
      <c r="B26" s="2" t="s">
        <v>129</v>
      </c>
      <c r="C26" s="2" t="s">
        <v>3</v>
      </c>
      <c r="D26" s="11"/>
      <c r="E26" s="11" t="s">
        <v>373</v>
      </c>
      <c r="F26" s="11" t="s">
        <v>376</v>
      </c>
      <c r="G26" s="12"/>
    </row>
    <row r="27" spans="1:17" ht="31.5" x14ac:dyDescent="0.35">
      <c r="A27" s="17" t="s">
        <v>130</v>
      </c>
      <c r="B27" s="2" t="s">
        <v>132</v>
      </c>
      <c r="C27" s="2" t="s">
        <v>56</v>
      </c>
      <c r="D27" s="11" t="s">
        <v>131</v>
      </c>
      <c r="E27" s="11" t="s">
        <v>374</v>
      </c>
      <c r="F27" s="11" t="s">
        <v>376</v>
      </c>
      <c r="G27" s="20" t="s">
        <v>390</v>
      </c>
    </row>
    <row r="28" spans="1:17" x14ac:dyDescent="0.35">
      <c r="A28" s="17" t="s">
        <v>133</v>
      </c>
      <c r="B28" s="2" t="s">
        <v>134</v>
      </c>
      <c r="C28" s="2" t="s">
        <v>56</v>
      </c>
      <c r="D28" s="11"/>
      <c r="E28" s="11" t="s">
        <v>374</v>
      </c>
      <c r="F28" s="11" t="s">
        <v>376</v>
      </c>
      <c r="G28" s="12"/>
    </row>
    <row r="29" spans="1:17" hidden="1" x14ac:dyDescent="0.35">
      <c r="A29" s="17" t="s">
        <v>135</v>
      </c>
      <c r="B29" s="2" t="s">
        <v>136</v>
      </c>
      <c r="C29" s="2" t="s">
        <v>3</v>
      </c>
      <c r="D29" s="11" t="s">
        <v>15</v>
      </c>
      <c r="E29" s="11" t="s">
        <v>373</v>
      </c>
      <c r="F29" s="11" t="s">
        <v>376</v>
      </c>
      <c r="G29" s="12"/>
      <c r="P29" s="13"/>
      <c r="Q29" s="14"/>
    </row>
    <row r="30" spans="1:17" ht="31.5" x14ac:dyDescent="0.35">
      <c r="A30" s="17" t="s">
        <v>140</v>
      </c>
      <c r="B30" s="2" t="s">
        <v>452</v>
      </c>
      <c r="C30" s="2" t="s">
        <v>67</v>
      </c>
      <c r="D30" s="11"/>
      <c r="E30" s="11" t="s">
        <v>374</v>
      </c>
      <c r="F30" s="11" t="s">
        <v>376</v>
      </c>
      <c r="G30" s="18" t="s">
        <v>141</v>
      </c>
      <c r="P30" s="15"/>
      <c r="Q30" s="15"/>
    </row>
    <row r="31" spans="1:17" ht="31.5" x14ac:dyDescent="0.35">
      <c r="A31" s="17" t="s">
        <v>140</v>
      </c>
      <c r="B31" s="2" t="s">
        <v>453</v>
      </c>
      <c r="C31" s="2" t="s">
        <v>67</v>
      </c>
      <c r="D31" s="11" t="s">
        <v>142</v>
      </c>
      <c r="E31" s="11" t="s">
        <v>374</v>
      </c>
      <c r="F31" s="11" t="s">
        <v>376</v>
      </c>
      <c r="G31" s="18" t="s">
        <v>143</v>
      </c>
      <c r="P31" s="16"/>
      <c r="Q31" s="14"/>
    </row>
    <row r="32" spans="1:17" ht="31.5" x14ac:dyDescent="0.35">
      <c r="A32" s="17" t="s">
        <v>144</v>
      </c>
      <c r="B32" s="2" t="s">
        <v>145</v>
      </c>
      <c r="C32" s="2" t="s">
        <v>77</v>
      </c>
      <c r="D32" s="11" t="s">
        <v>91</v>
      </c>
      <c r="E32" s="11" t="s">
        <v>374</v>
      </c>
      <c r="F32" s="11" t="s">
        <v>376</v>
      </c>
      <c r="G32" s="12"/>
    </row>
    <row r="33" spans="1:9" ht="31.5" x14ac:dyDescent="0.35">
      <c r="A33" s="17" t="s">
        <v>146</v>
      </c>
      <c r="B33" s="2" t="s">
        <v>147</v>
      </c>
      <c r="C33" s="39" t="s">
        <v>349</v>
      </c>
      <c r="D33" s="11"/>
      <c r="E33" s="11" t="s">
        <v>374</v>
      </c>
      <c r="F33" s="11" t="s">
        <v>376</v>
      </c>
      <c r="G33" s="18" t="s">
        <v>148</v>
      </c>
    </row>
    <row r="34" spans="1:9" ht="31.5" x14ac:dyDescent="0.35">
      <c r="A34" s="17" t="s">
        <v>149</v>
      </c>
      <c r="B34" s="2" t="s">
        <v>150</v>
      </c>
      <c r="C34" s="39" t="s">
        <v>349</v>
      </c>
      <c r="D34" s="11"/>
      <c r="E34" s="11" t="s">
        <v>374</v>
      </c>
      <c r="F34" s="11" t="s">
        <v>376</v>
      </c>
      <c r="G34" s="18" t="s">
        <v>151</v>
      </c>
    </row>
    <row r="35" spans="1:9" ht="31.5" hidden="1" x14ac:dyDescent="0.35">
      <c r="A35" s="17" t="s">
        <v>152</v>
      </c>
      <c r="B35" s="2" t="s">
        <v>153</v>
      </c>
      <c r="C35" s="39" t="s">
        <v>349</v>
      </c>
      <c r="D35" s="11"/>
      <c r="E35" s="11" t="s">
        <v>373</v>
      </c>
      <c r="F35" s="11" t="s">
        <v>376</v>
      </c>
      <c r="G35" s="18" t="s">
        <v>154</v>
      </c>
    </row>
    <row r="36" spans="1:9" ht="31.5" hidden="1" x14ac:dyDescent="0.35">
      <c r="A36" s="17" t="s">
        <v>155</v>
      </c>
      <c r="B36" s="2" t="s">
        <v>156</v>
      </c>
      <c r="C36" s="39" t="s">
        <v>349</v>
      </c>
      <c r="D36" s="11"/>
      <c r="E36" s="11" t="s">
        <v>373</v>
      </c>
      <c r="F36" s="11" t="s">
        <v>376</v>
      </c>
      <c r="G36" s="12"/>
    </row>
    <row r="37" spans="1:9" ht="31.5" hidden="1" x14ac:dyDescent="0.35">
      <c r="A37" s="17" t="s">
        <v>157</v>
      </c>
      <c r="B37" s="2" t="s">
        <v>158</v>
      </c>
      <c r="C37" s="39" t="s">
        <v>349</v>
      </c>
      <c r="D37" s="11"/>
      <c r="E37" s="11" t="s">
        <v>373</v>
      </c>
      <c r="F37" s="11" t="s">
        <v>376</v>
      </c>
      <c r="G37" s="12"/>
    </row>
    <row r="38" spans="1:9" ht="31.5" x14ac:dyDescent="0.35">
      <c r="A38" s="17" t="s">
        <v>159</v>
      </c>
      <c r="B38" s="2" t="s">
        <v>160</v>
      </c>
      <c r="C38" s="39" t="s">
        <v>349</v>
      </c>
      <c r="D38" s="11" t="s">
        <v>131</v>
      </c>
      <c r="E38" s="11" t="s">
        <v>374</v>
      </c>
      <c r="F38" s="11" t="s">
        <v>376</v>
      </c>
      <c r="G38" s="18" t="s">
        <v>161</v>
      </c>
    </row>
    <row r="39" spans="1:9" ht="47.25" x14ac:dyDescent="0.35">
      <c r="A39" s="17" t="s">
        <v>162</v>
      </c>
      <c r="B39" s="2" t="s">
        <v>163</v>
      </c>
      <c r="C39" s="39" t="s">
        <v>461</v>
      </c>
      <c r="D39" s="11"/>
      <c r="E39" s="11" t="s">
        <v>374</v>
      </c>
      <c r="F39" s="11" t="s">
        <v>376</v>
      </c>
      <c r="G39" s="12"/>
    </row>
    <row r="40" spans="1:9" ht="47.25" x14ac:dyDescent="0.35">
      <c r="A40" s="17" t="s">
        <v>164</v>
      </c>
      <c r="B40" s="2" t="s">
        <v>454</v>
      </c>
      <c r="C40" s="2" t="s">
        <v>61</v>
      </c>
      <c r="D40" s="11"/>
      <c r="E40" s="11" t="s">
        <v>374</v>
      </c>
      <c r="F40" s="11" t="s">
        <v>376</v>
      </c>
      <c r="G40" s="18" t="s">
        <v>165</v>
      </c>
      <c r="H40" s="13"/>
      <c r="I40" s="23"/>
    </row>
    <row r="41" spans="1:9" ht="47.25" x14ac:dyDescent="0.35">
      <c r="A41" s="17" t="s">
        <v>164</v>
      </c>
      <c r="B41" s="2" t="s">
        <v>455</v>
      </c>
      <c r="C41" s="2" t="s">
        <v>61</v>
      </c>
      <c r="D41" s="11" t="s">
        <v>166</v>
      </c>
      <c r="E41" s="11" t="s">
        <v>374</v>
      </c>
      <c r="F41" s="11" t="s">
        <v>376</v>
      </c>
      <c r="G41" s="20" t="s">
        <v>397</v>
      </c>
      <c r="H41" s="15"/>
      <c r="I41" s="15"/>
    </row>
    <row r="42" spans="1:9" hidden="1" x14ac:dyDescent="0.35">
      <c r="A42" s="17" t="s">
        <v>167</v>
      </c>
      <c r="B42" s="2" t="s">
        <v>168</v>
      </c>
      <c r="C42" s="2" t="s">
        <v>77</v>
      </c>
      <c r="D42" s="11"/>
      <c r="E42" s="11" t="s">
        <v>373</v>
      </c>
      <c r="F42" s="11" t="s">
        <v>376</v>
      </c>
      <c r="G42" s="12"/>
      <c r="H42" s="15"/>
      <c r="I42" s="15"/>
    </row>
    <row r="43" spans="1:9" hidden="1" x14ac:dyDescent="0.35">
      <c r="A43" s="17" t="s">
        <v>170</v>
      </c>
      <c r="B43" s="2" t="s">
        <v>171</v>
      </c>
      <c r="C43" s="2" t="s">
        <v>3</v>
      </c>
      <c r="D43" s="11"/>
      <c r="E43" s="11" t="s">
        <v>373</v>
      </c>
      <c r="F43" s="11" t="s">
        <v>376</v>
      </c>
      <c r="G43" s="12"/>
    </row>
    <row r="44" spans="1:9" ht="31.5" x14ac:dyDescent="0.35">
      <c r="A44" s="17" t="s">
        <v>178</v>
      </c>
      <c r="B44" s="2" t="s">
        <v>179</v>
      </c>
      <c r="C44" s="2" t="s">
        <v>34</v>
      </c>
      <c r="D44" s="11" t="s">
        <v>131</v>
      </c>
      <c r="E44" s="11" t="s">
        <v>374</v>
      </c>
      <c r="F44" s="11" t="s">
        <v>376</v>
      </c>
      <c r="G44" s="20" t="s">
        <v>396</v>
      </c>
    </row>
    <row r="45" spans="1:9" x14ac:dyDescent="0.35">
      <c r="A45" s="17" t="s">
        <v>184</v>
      </c>
      <c r="B45" s="2" t="s">
        <v>185</v>
      </c>
      <c r="C45" s="2" t="s">
        <v>28</v>
      </c>
      <c r="D45" s="11" t="s">
        <v>50</v>
      </c>
      <c r="E45" s="11" t="s">
        <v>374</v>
      </c>
      <c r="F45" s="11" t="s">
        <v>376</v>
      </c>
      <c r="G45" s="12"/>
    </row>
    <row r="46" spans="1:9" x14ac:dyDescent="0.35">
      <c r="A46" s="17" t="s">
        <v>186</v>
      </c>
      <c r="B46" s="2" t="s">
        <v>187</v>
      </c>
      <c r="C46" s="2" t="s">
        <v>28</v>
      </c>
      <c r="D46" s="11" t="s">
        <v>50</v>
      </c>
      <c r="E46" s="11" t="s">
        <v>403</v>
      </c>
      <c r="F46" s="11" t="s">
        <v>376</v>
      </c>
      <c r="G46" s="12"/>
    </row>
    <row r="47" spans="1:9" x14ac:dyDescent="0.35">
      <c r="A47" s="17" t="s">
        <v>189</v>
      </c>
      <c r="B47" s="2" t="s">
        <v>191</v>
      </c>
      <c r="C47" s="2" t="s">
        <v>28</v>
      </c>
      <c r="D47" s="11" t="s">
        <v>190</v>
      </c>
      <c r="E47" s="11" t="s">
        <v>374</v>
      </c>
      <c r="F47" s="11" t="s">
        <v>376</v>
      </c>
      <c r="G47" s="12"/>
    </row>
    <row r="48" spans="1:9" ht="31.5" x14ac:dyDescent="0.35">
      <c r="A48" s="17" t="s">
        <v>194</v>
      </c>
      <c r="B48" s="2" t="s">
        <v>195</v>
      </c>
      <c r="C48" s="2" t="s">
        <v>61</v>
      </c>
      <c r="D48" s="31"/>
      <c r="E48" s="31" t="s">
        <v>374</v>
      </c>
      <c r="F48" s="11" t="s">
        <v>376</v>
      </c>
      <c r="G48" s="18" t="s">
        <v>196</v>
      </c>
    </row>
    <row r="49" spans="1:17" ht="31.5" x14ac:dyDescent="0.35">
      <c r="A49" s="17" t="s">
        <v>197</v>
      </c>
      <c r="B49" s="2" t="s">
        <v>198</v>
      </c>
      <c r="C49" s="2" t="s">
        <v>283</v>
      </c>
      <c r="D49" s="11"/>
      <c r="E49" s="11" t="s">
        <v>374</v>
      </c>
      <c r="F49" s="11" t="s">
        <v>376</v>
      </c>
      <c r="G49" s="18" t="s">
        <v>199</v>
      </c>
    </row>
    <row r="50" spans="1:17" ht="31.5" x14ac:dyDescent="0.35">
      <c r="A50" s="17" t="s">
        <v>200</v>
      </c>
      <c r="B50" s="2" t="s">
        <v>201</v>
      </c>
      <c r="C50" s="2" t="s">
        <v>77</v>
      </c>
      <c r="D50" s="11"/>
      <c r="E50" s="11" t="s">
        <v>374</v>
      </c>
      <c r="F50" s="11" t="s">
        <v>376</v>
      </c>
      <c r="G50" s="12"/>
    </row>
    <row r="51" spans="1:17" ht="31.5" x14ac:dyDescent="0.35">
      <c r="A51" s="17" t="s">
        <v>202</v>
      </c>
      <c r="B51" s="2" t="s">
        <v>204</v>
      </c>
      <c r="C51" s="39" t="s">
        <v>349</v>
      </c>
      <c r="D51" s="11" t="s">
        <v>203</v>
      </c>
      <c r="E51" s="11" t="s">
        <v>374</v>
      </c>
      <c r="F51" s="11" t="s">
        <v>376</v>
      </c>
      <c r="G51" s="20" t="s">
        <v>395</v>
      </c>
      <c r="H51" s="9"/>
    </row>
    <row r="52" spans="1:17" ht="30" customHeight="1" x14ac:dyDescent="0.35">
      <c r="A52" s="17" t="s">
        <v>205</v>
      </c>
      <c r="B52" s="2" t="s">
        <v>206</v>
      </c>
      <c r="C52" s="2" t="s">
        <v>34</v>
      </c>
      <c r="D52" s="11"/>
      <c r="E52" s="11" t="s">
        <v>374</v>
      </c>
      <c r="F52" s="11" t="s">
        <v>376</v>
      </c>
      <c r="G52" s="12"/>
    </row>
    <row r="53" spans="1:17" ht="30" customHeight="1" x14ac:dyDescent="0.35">
      <c r="A53" s="17" t="s">
        <v>207</v>
      </c>
      <c r="B53" s="2" t="s">
        <v>208</v>
      </c>
      <c r="C53" s="2" t="s">
        <v>3</v>
      </c>
      <c r="D53" s="11"/>
      <c r="E53" s="11" t="s">
        <v>374</v>
      </c>
      <c r="F53" s="11" t="s">
        <v>376</v>
      </c>
      <c r="G53" s="12"/>
    </row>
    <row r="54" spans="1:17" ht="47.25" x14ac:dyDescent="0.35">
      <c r="A54" s="17" t="s">
        <v>211</v>
      </c>
      <c r="B54" s="2" t="s">
        <v>213</v>
      </c>
      <c r="C54" s="2" t="s">
        <v>61</v>
      </c>
      <c r="D54" s="11" t="s">
        <v>212</v>
      </c>
      <c r="E54" s="11" t="s">
        <v>374</v>
      </c>
      <c r="F54" s="11" t="s">
        <v>376</v>
      </c>
      <c r="G54" s="18" t="s">
        <v>214</v>
      </c>
      <c r="P54" s="4"/>
    </row>
    <row r="55" spans="1:17" ht="31.5" x14ac:dyDescent="0.35">
      <c r="A55" s="17" t="s">
        <v>215</v>
      </c>
      <c r="B55" s="2" t="s">
        <v>456</v>
      </c>
      <c r="C55" s="2" t="s">
        <v>24</v>
      </c>
      <c r="D55" s="11"/>
      <c r="E55" s="11" t="s">
        <v>374</v>
      </c>
      <c r="F55" s="11" t="s">
        <v>376</v>
      </c>
      <c r="G55" s="18" t="s">
        <v>216</v>
      </c>
      <c r="P55" s="54"/>
      <c r="Q55" s="12"/>
    </row>
    <row r="56" spans="1:17" ht="38.25" customHeight="1" x14ac:dyDescent="0.35">
      <c r="A56" s="17" t="s">
        <v>217</v>
      </c>
      <c r="B56" s="2" t="s">
        <v>218</v>
      </c>
      <c r="C56" s="11" t="s">
        <v>24</v>
      </c>
      <c r="D56" s="11"/>
      <c r="E56" s="11" t="s">
        <v>374</v>
      </c>
      <c r="F56" s="11" t="s">
        <v>376</v>
      </c>
      <c r="G56" s="12"/>
      <c r="P56" s="12"/>
      <c r="Q56" s="12"/>
    </row>
    <row r="57" spans="1:17" x14ac:dyDescent="0.35">
      <c r="A57" s="17" t="s">
        <v>219</v>
      </c>
      <c r="B57" s="25" t="s">
        <v>220</v>
      </c>
      <c r="C57" s="2" t="s">
        <v>61</v>
      </c>
      <c r="D57" s="26" t="s">
        <v>166</v>
      </c>
      <c r="E57" s="26" t="s">
        <v>374</v>
      </c>
      <c r="F57" s="11" t="s">
        <v>376</v>
      </c>
      <c r="G57" s="18" t="s">
        <v>221</v>
      </c>
      <c r="P57" s="12"/>
    </row>
    <row r="58" spans="1:17" ht="31.5" x14ac:dyDescent="0.35">
      <c r="A58" s="17" t="s">
        <v>222</v>
      </c>
      <c r="B58" s="2" t="s">
        <v>223</v>
      </c>
      <c r="C58" s="2" t="s">
        <v>61</v>
      </c>
      <c r="D58" s="11" t="s">
        <v>166</v>
      </c>
      <c r="E58" s="11" t="s">
        <v>374</v>
      </c>
      <c r="F58" s="11" t="s">
        <v>376</v>
      </c>
      <c r="G58" s="18" t="s">
        <v>224</v>
      </c>
    </row>
    <row r="59" spans="1:17" ht="31.5" x14ac:dyDescent="0.35">
      <c r="A59" s="28" t="s">
        <v>225</v>
      </c>
      <c r="B59" s="29" t="s">
        <v>226</v>
      </c>
      <c r="C59" s="2" t="s">
        <v>34</v>
      </c>
      <c r="D59" s="30"/>
      <c r="E59" s="30" t="s">
        <v>374</v>
      </c>
      <c r="F59" s="11" t="s">
        <v>376</v>
      </c>
      <c r="G59" s="18" t="s">
        <v>227</v>
      </c>
      <c r="H59" s="9"/>
      <c r="I59" s="9"/>
    </row>
    <row r="60" spans="1:17" ht="31.5" x14ac:dyDescent="0.35">
      <c r="A60" s="17" t="s">
        <v>228</v>
      </c>
      <c r="B60" s="2" t="s">
        <v>457</v>
      </c>
      <c r="C60" s="2" t="s">
        <v>283</v>
      </c>
      <c r="D60" s="11"/>
      <c r="E60" s="11" t="s">
        <v>374</v>
      </c>
      <c r="F60" s="3" t="s">
        <v>376</v>
      </c>
      <c r="G60" s="12"/>
      <c r="H60" s="9"/>
      <c r="I60" s="9"/>
    </row>
    <row r="61" spans="1:17" ht="31.5" x14ac:dyDescent="0.35">
      <c r="A61" s="17" t="s">
        <v>229</v>
      </c>
      <c r="B61" s="2" t="s">
        <v>231</v>
      </c>
      <c r="C61" s="2" t="s">
        <v>283</v>
      </c>
      <c r="D61" s="11" t="s">
        <v>230</v>
      </c>
      <c r="E61" s="11" t="s">
        <v>374</v>
      </c>
      <c r="F61" s="11" t="s">
        <v>376</v>
      </c>
      <c r="G61" s="20" t="s">
        <v>394</v>
      </c>
      <c r="H61" s="9"/>
      <c r="I61" s="9"/>
    </row>
    <row r="62" spans="1:17" ht="31.5" x14ac:dyDescent="0.35">
      <c r="A62" s="17" t="s">
        <v>234</v>
      </c>
      <c r="B62" s="2" t="s">
        <v>235</v>
      </c>
      <c r="C62" s="39" t="s">
        <v>349</v>
      </c>
      <c r="D62" s="11"/>
      <c r="E62" s="11" t="s">
        <v>374</v>
      </c>
      <c r="F62" s="11" t="s">
        <v>376</v>
      </c>
      <c r="G62" s="12"/>
      <c r="H62" s="9"/>
      <c r="I62" s="9"/>
    </row>
    <row r="63" spans="1:17" ht="47.25" x14ac:dyDescent="0.35">
      <c r="A63" s="17" t="s">
        <v>238</v>
      </c>
      <c r="B63" s="3" t="s">
        <v>239</v>
      </c>
      <c r="C63" s="3" t="s">
        <v>61</v>
      </c>
      <c r="D63" s="3" t="s">
        <v>131</v>
      </c>
      <c r="E63" s="3" t="s">
        <v>374</v>
      </c>
      <c r="F63" s="11" t="s">
        <v>376</v>
      </c>
      <c r="G63" s="12"/>
      <c r="H63" s="9" t="s">
        <v>376</v>
      </c>
      <c r="I63" s="9"/>
    </row>
    <row r="64" spans="1:17" ht="31.5" x14ac:dyDescent="0.35">
      <c r="A64" s="17" t="s">
        <v>242</v>
      </c>
      <c r="B64" s="2" t="s">
        <v>244</v>
      </c>
      <c r="C64" s="2" t="s">
        <v>56</v>
      </c>
      <c r="D64" s="11" t="s">
        <v>243</v>
      </c>
      <c r="E64" s="11" t="s">
        <v>374</v>
      </c>
      <c r="F64" s="11" t="s">
        <v>376</v>
      </c>
      <c r="G64" s="12"/>
      <c r="H64" s="9" t="s">
        <v>426</v>
      </c>
      <c r="I64" s="9"/>
    </row>
    <row r="65" spans="1:9" ht="47.25" x14ac:dyDescent="0.35">
      <c r="A65" s="47" t="s">
        <v>245</v>
      </c>
      <c r="B65" s="2" t="s">
        <v>246</v>
      </c>
      <c r="C65" s="39" t="s">
        <v>461</v>
      </c>
      <c r="D65" s="11"/>
      <c r="E65" s="11" t="s">
        <v>374</v>
      </c>
      <c r="F65" s="11" t="s">
        <v>376</v>
      </c>
      <c r="G65" s="12"/>
      <c r="H65" s="9" t="s">
        <v>447</v>
      </c>
      <c r="I65" s="9"/>
    </row>
    <row r="66" spans="1:9" ht="47.25" x14ac:dyDescent="0.35">
      <c r="A66" s="47" t="s">
        <v>247</v>
      </c>
      <c r="B66" s="2" t="s">
        <v>249</v>
      </c>
      <c r="C66" s="39" t="s">
        <v>461</v>
      </c>
      <c r="D66" s="11" t="s">
        <v>248</v>
      </c>
      <c r="E66" s="11" t="s">
        <v>374</v>
      </c>
      <c r="F66" s="11" t="s">
        <v>376</v>
      </c>
      <c r="G66" s="12"/>
      <c r="H66" s="9"/>
      <c r="I66" s="9"/>
    </row>
    <row r="67" spans="1:9" ht="31.5" x14ac:dyDescent="0.35">
      <c r="A67" s="47" t="s">
        <v>253</v>
      </c>
      <c r="B67" s="2" t="s">
        <v>254</v>
      </c>
      <c r="C67" s="39" t="s">
        <v>349</v>
      </c>
      <c r="D67" s="11" t="s">
        <v>131</v>
      </c>
      <c r="E67" s="11" t="s">
        <v>458</v>
      </c>
      <c r="F67" s="11" t="s">
        <v>376</v>
      </c>
      <c r="G67" s="12"/>
      <c r="H67" s="36"/>
      <c r="I67" s="35"/>
    </row>
    <row r="68" spans="1:9" ht="47.25" x14ac:dyDescent="0.35">
      <c r="A68" s="47" t="s">
        <v>257</v>
      </c>
      <c r="B68" s="2" t="s">
        <v>258</v>
      </c>
      <c r="C68" s="2" t="s">
        <v>61</v>
      </c>
      <c r="D68" s="11" t="s">
        <v>212</v>
      </c>
      <c r="E68" s="11" t="s">
        <v>374</v>
      </c>
      <c r="F68" s="11" t="s">
        <v>376</v>
      </c>
      <c r="G68" s="12"/>
      <c r="H68" s="38" t="s">
        <v>448</v>
      </c>
      <c r="I68" s="9"/>
    </row>
    <row r="69" spans="1:9" x14ac:dyDescent="0.35">
      <c r="A69" s="47" t="s">
        <v>265</v>
      </c>
      <c r="B69" s="2" t="s">
        <v>233</v>
      </c>
      <c r="C69" s="2" t="s">
        <v>34</v>
      </c>
      <c r="D69" s="11" t="s">
        <v>190</v>
      </c>
      <c r="E69" s="11" t="s">
        <v>374</v>
      </c>
      <c r="F69" s="11" t="s">
        <v>376</v>
      </c>
      <c r="G69" s="12"/>
    </row>
    <row r="70" spans="1:9" ht="25.5" x14ac:dyDescent="0.35">
      <c r="A70" s="47" t="s">
        <v>268</v>
      </c>
      <c r="B70" s="39" t="s">
        <v>270</v>
      </c>
      <c r="C70" s="11" t="s">
        <v>77</v>
      </c>
      <c r="D70" s="3" t="s">
        <v>269</v>
      </c>
      <c r="E70" s="3" t="s">
        <v>374</v>
      </c>
      <c r="F70" s="3" t="s">
        <v>376</v>
      </c>
      <c r="G70" s="20" t="s">
        <v>387</v>
      </c>
    </row>
    <row r="71" spans="1:9" ht="31.5" x14ac:dyDescent="0.35">
      <c r="A71" s="47" t="s">
        <v>271</v>
      </c>
      <c r="B71" s="39" t="s">
        <v>273</v>
      </c>
      <c r="C71" s="39" t="s">
        <v>56</v>
      </c>
      <c r="D71" s="40" t="s">
        <v>272</v>
      </c>
      <c r="E71" s="3" t="s">
        <v>374</v>
      </c>
      <c r="F71" s="40" t="s">
        <v>376</v>
      </c>
      <c r="G71" s="20" t="s">
        <v>393</v>
      </c>
    </row>
    <row r="72" spans="1:9" x14ac:dyDescent="0.35">
      <c r="A72" s="47" t="s">
        <v>278</v>
      </c>
      <c r="B72" s="39" t="s">
        <v>279</v>
      </c>
      <c r="C72" s="11" t="s">
        <v>24</v>
      </c>
      <c r="D72" s="2" t="s">
        <v>142</v>
      </c>
      <c r="E72" s="3" t="s">
        <v>374</v>
      </c>
      <c r="F72" s="11" t="s">
        <v>376</v>
      </c>
      <c r="G72" s="20" t="s">
        <v>392</v>
      </c>
    </row>
    <row r="73" spans="1:9" ht="31.5" x14ac:dyDescent="0.35">
      <c r="A73" s="47" t="s">
        <v>282</v>
      </c>
      <c r="B73" s="39" t="s">
        <v>284</v>
      </c>
      <c r="C73" s="39" t="s">
        <v>283</v>
      </c>
      <c r="D73" s="3" t="s">
        <v>251</v>
      </c>
      <c r="E73" s="3" t="s">
        <v>374</v>
      </c>
      <c r="F73" s="3" t="s">
        <v>460</v>
      </c>
      <c r="G73" s="12"/>
    </row>
    <row r="74" spans="1:9" ht="63" x14ac:dyDescent="0.35">
      <c r="A74" s="47" t="s">
        <v>285</v>
      </c>
      <c r="B74" s="39" t="s">
        <v>287</v>
      </c>
      <c r="C74" s="39" t="s">
        <v>349</v>
      </c>
      <c r="D74" s="3" t="s">
        <v>286</v>
      </c>
      <c r="E74" s="3" t="s">
        <v>374</v>
      </c>
      <c r="F74" s="3" t="s">
        <v>376</v>
      </c>
      <c r="G74" s="12"/>
      <c r="H74" s="5" t="s">
        <v>442</v>
      </c>
    </row>
    <row r="75" spans="1:9" ht="47.25" x14ac:dyDescent="0.35">
      <c r="A75" s="47" t="s">
        <v>299</v>
      </c>
      <c r="B75" s="39" t="s">
        <v>300</v>
      </c>
      <c r="C75" s="39" t="s">
        <v>3</v>
      </c>
      <c r="D75" s="3" t="s">
        <v>131</v>
      </c>
      <c r="E75" s="3" t="s">
        <v>374</v>
      </c>
      <c r="F75" s="3" t="s">
        <v>376</v>
      </c>
      <c r="G75" s="20" t="s">
        <v>301</v>
      </c>
    </row>
    <row r="76" spans="1:9" x14ac:dyDescent="0.35">
      <c r="A76" s="47" t="s">
        <v>302</v>
      </c>
      <c r="B76" s="11" t="s">
        <v>304</v>
      </c>
      <c r="C76" s="11" t="s">
        <v>303</v>
      </c>
      <c r="D76" s="11"/>
      <c r="E76" s="11" t="s">
        <v>374</v>
      </c>
      <c r="F76" s="11" t="s">
        <v>376</v>
      </c>
      <c r="G76" s="12"/>
    </row>
    <row r="77" spans="1:9" ht="31.5" x14ac:dyDescent="0.35">
      <c r="A77" s="47" t="s">
        <v>312</v>
      </c>
      <c r="B77" s="39" t="s">
        <v>314</v>
      </c>
      <c r="C77" s="39" t="str">
        <f>C76</f>
        <v>Regulatory Directorate</v>
      </c>
      <c r="D77" s="3" t="s">
        <v>313</v>
      </c>
      <c r="E77" s="3" t="s">
        <v>374</v>
      </c>
      <c r="F77" s="3" t="s">
        <v>376</v>
      </c>
      <c r="G77" s="12"/>
    </row>
    <row r="78" spans="1:9" ht="31.5" x14ac:dyDescent="0.35">
      <c r="A78" s="47" t="s">
        <v>315</v>
      </c>
      <c r="B78" s="39" t="s">
        <v>316</v>
      </c>
      <c r="C78" s="39" t="s">
        <v>349</v>
      </c>
      <c r="D78" s="3"/>
      <c r="E78" s="3" t="s">
        <v>374</v>
      </c>
      <c r="F78" s="3" t="s">
        <v>376</v>
      </c>
      <c r="G78" s="20" t="s">
        <v>389</v>
      </c>
    </row>
    <row r="79" spans="1:9" x14ac:dyDescent="0.35">
      <c r="A79" s="47" t="s">
        <v>325</v>
      </c>
      <c r="B79" s="39" t="s">
        <v>326</v>
      </c>
      <c r="C79" s="39" t="s">
        <v>283</v>
      </c>
      <c r="D79" s="3" t="s">
        <v>251</v>
      </c>
      <c r="E79" s="3" t="s">
        <v>374</v>
      </c>
      <c r="F79" s="3" t="s">
        <v>376</v>
      </c>
      <c r="G79" s="20" t="s">
        <v>388</v>
      </c>
    </row>
    <row r="80" spans="1:9" ht="31.5" x14ac:dyDescent="0.35">
      <c r="A80" s="27" t="s">
        <v>341</v>
      </c>
      <c r="B80" s="39" t="s">
        <v>343</v>
      </c>
      <c r="C80" s="39" t="s">
        <v>77</v>
      </c>
      <c r="D80" s="3" t="s">
        <v>342</v>
      </c>
      <c r="E80" s="3" t="s">
        <v>374</v>
      </c>
      <c r="F80" s="3" t="s">
        <v>376</v>
      </c>
      <c r="G80" s="12"/>
      <c r="H80" s="5" t="s">
        <v>438</v>
      </c>
    </row>
    <row r="81" spans="1:9" ht="31.5" x14ac:dyDescent="0.35">
      <c r="A81" s="27" t="s">
        <v>344</v>
      </c>
      <c r="B81" s="39" t="s">
        <v>345</v>
      </c>
      <c r="C81" s="2" t="s">
        <v>56</v>
      </c>
      <c r="D81" s="3" t="s">
        <v>272</v>
      </c>
      <c r="E81" s="3" t="s">
        <v>374</v>
      </c>
      <c r="F81" s="3" t="s">
        <v>376</v>
      </c>
      <c r="G81" s="12"/>
      <c r="H81" s="5" t="s">
        <v>429</v>
      </c>
    </row>
    <row r="82" spans="1:9" ht="31.5" x14ac:dyDescent="0.35">
      <c r="A82" s="27" t="s">
        <v>360</v>
      </c>
      <c r="B82" s="39" t="s">
        <v>361</v>
      </c>
      <c r="C82" s="11" t="s">
        <v>24</v>
      </c>
      <c r="D82" s="3"/>
      <c r="E82" s="3" t="s">
        <v>374</v>
      </c>
      <c r="F82" s="3" t="s">
        <v>376</v>
      </c>
      <c r="G82" s="12"/>
      <c r="H82" s="5" t="s">
        <v>431</v>
      </c>
    </row>
    <row r="83" spans="1:9" x14ac:dyDescent="0.35">
      <c r="A83" s="27" t="s">
        <v>368</v>
      </c>
      <c r="B83" s="39" t="s">
        <v>369</v>
      </c>
      <c r="C83" s="11" t="s">
        <v>24</v>
      </c>
      <c r="D83" s="3" t="s">
        <v>336</v>
      </c>
      <c r="E83" s="3" t="s">
        <v>374</v>
      </c>
      <c r="F83" s="3" t="s">
        <v>376</v>
      </c>
      <c r="G83" s="12"/>
      <c r="H83" s="5" t="s">
        <v>440</v>
      </c>
    </row>
    <row r="84" spans="1:9" ht="31.5" x14ac:dyDescent="0.35">
      <c r="A84" s="47" t="s">
        <v>323</v>
      </c>
      <c r="B84" s="39" t="s">
        <v>324</v>
      </c>
      <c r="C84" s="39" t="s">
        <v>462</v>
      </c>
      <c r="D84" s="3"/>
      <c r="E84" s="3" t="s">
        <v>374</v>
      </c>
      <c r="F84" s="3" t="s">
        <v>445</v>
      </c>
      <c r="G84" s="12"/>
      <c r="H84" s="5" t="s">
        <v>434</v>
      </c>
    </row>
    <row r="85" spans="1:9" ht="31.5" x14ac:dyDescent="0.35">
      <c r="A85" s="27" t="s">
        <v>356</v>
      </c>
      <c r="B85" s="39" t="s">
        <v>357</v>
      </c>
      <c r="C85" s="39" t="s">
        <v>349</v>
      </c>
      <c r="D85" s="3"/>
      <c r="E85" s="3" t="s">
        <v>374</v>
      </c>
      <c r="F85" s="3" t="s">
        <v>445</v>
      </c>
      <c r="G85" s="12"/>
      <c r="H85" s="5" t="s">
        <v>443</v>
      </c>
    </row>
    <row r="86" spans="1:9" ht="31.5" x14ac:dyDescent="0.35">
      <c r="A86" s="24" t="s">
        <v>405</v>
      </c>
      <c r="B86" s="51" t="s">
        <v>418</v>
      </c>
      <c r="C86" s="29" t="s">
        <v>56</v>
      </c>
      <c r="D86" s="51"/>
      <c r="E86" s="1" t="s">
        <v>374</v>
      </c>
      <c r="F86" s="1" t="s">
        <v>445</v>
      </c>
      <c r="G86" s="12"/>
      <c r="H86" s="5" t="s">
        <v>441</v>
      </c>
    </row>
    <row r="87" spans="1:9" ht="47.25" x14ac:dyDescent="0.35">
      <c r="A87" s="33" t="s">
        <v>280</v>
      </c>
      <c r="B87" s="39" t="s">
        <v>281</v>
      </c>
      <c r="C87" s="39" t="s">
        <v>67</v>
      </c>
      <c r="D87" s="3"/>
      <c r="E87" s="3" t="s">
        <v>374</v>
      </c>
      <c r="F87" s="3" t="s">
        <v>464</v>
      </c>
      <c r="G87" s="12"/>
    </row>
    <row r="88" spans="1:9" hidden="1" x14ac:dyDescent="0.35">
      <c r="A88" s="32" t="s">
        <v>107</v>
      </c>
      <c r="B88" s="2" t="s">
        <v>109</v>
      </c>
      <c r="C88" s="2" t="s">
        <v>3</v>
      </c>
      <c r="D88" s="11" t="s">
        <v>108</v>
      </c>
      <c r="E88" s="11" t="s">
        <v>373</v>
      </c>
      <c r="F88" s="11" t="s">
        <v>381</v>
      </c>
      <c r="G88" s="12"/>
    </row>
    <row r="89" spans="1:9" ht="25.5" hidden="1" x14ac:dyDescent="0.35">
      <c r="A89" s="32" t="s">
        <v>125</v>
      </c>
      <c r="B89" s="2" t="s">
        <v>127</v>
      </c>
      <c r="C89" s="2" t="s">
        <v>3</v>
      </c>
      <c r="D89" s="11" t="s">
        <v>126</v>
      </c>
      <c r="E89" s="11" t="s">
        <v>373</v>
      </c>
      <c r="F89" s="11" t="s">
        <v>381</v>
      </c>
      <c r="G89" s="20" t="s">
        <v>379</v>
      </c>
    </row>
    <row r="90" spans="1:9" x14ac:dyDescent="0.35">
      <c r="A90" s="33" t="s">
        <v>276</v>
      </c>
      <c r="B90" s="39" t="s">
        <v>277</v>
      </c>
      <c r="C90" s="39" t="s">
        <v>56</v>
      </c>
      <c r="D90" s="2"/>
      <c r="E90" s="2" t="s">
        <v>374</v>
      </c>
      <c r="F90" s="3" t="s">
        <v>449</v>
      </c>
      <c r="G90" s="12"/>
      <c r="H90" s="5" t="s">
        <v>433</v>
      </c>
    </row>
    <row r="91" spans="1:9" ht="31.5" x14ac:dyDescent="0.35">
      <c r="A91" s="50" t="s">
        <v>366</v>
      </c>
      <c r="B91" s="39" t="s">
        <v>367</v>
      </c>
      <c r="C91" s="39" t="s">
        <v>283</v>
      </c>
      <c r="D91" s="3"/>
      <c r="E91" s="3" t="s">
        <v>374</v>
      </c>
      <c r="F91" s="3" t="s">
        <v>433</v>
      </c>
      <c r="G91" s="12"/>
      <c r="H91" s="5" t="s">
        <v>433</v>
      </c>
    </row>
    <row r="92" spans="1:9" x14ac:dyDescent="0.35">
      <c r="A92" s="50" t="s">
        <v>362</v>
      </c>
      <c r="B92" s="39" t="s">
        <v>363</v>
      </c>
      <c r="C92" s="11" t="s">
        <v>24</v>
      </c>
      <c r="D92" s="3"/>
      <c r="E92" s="3" t="s">
        <v>374</v>
      </c>
      <c r="F92" s="3" t="s">
        <v>432</v>
      </c>
      <c r="G92" s="12"/>
      <c r="H92" s="5" t="s">
        <v>432</v>
      </c>
    </row>
    <row r="93" spans="1:9" ht="31.5" hidden="1" x14ac:dyDescent="0.35">
      <c r="A93" s="48" t="s">
        <v>11</v>
      </c>
      <c r="B93" s="11" t="s">
        <v>13</v>
      </c>
      <c r="C93" s="2" t="s">
        <v>3</v>
      </c>
      <c r="D93" s="2" t="s">
        <v>12</v>
      </c>
      <c r="E93" s="11" t="s">
        <v>373</v>
      </c>
      <c r="F93" s="11" t="s">
        <v>428</v>
      </c>
      <c r="G93" s="12"/>
      <c r="H93" s="16"/>
      <c r="I93" s="14"/>
    </row>
    <row r="94" spans="1:9" hidden="1" x14ac:dyDescent="0.35">
      <c r="A94" s="10" t="s">
        <v>14</v>
      </c>
      <c r="B94" s="11" t="s">
        <v>16</v>
      </c>
      <c r="C94" s="2" t="s">
        <v>3</v>
      </c>
      <c r="D94" s="2" t="s">
        <v>15</v>
      </c>
      <c r="E94" s="11" t="s">
        <v>373</v>
      </c>
      <c r="F94" s="11" t="s">
        <v>428</v>
      </c>
      <c r="G94" s="12"/>
    </row>
    <row r="95" spans="1:9" hidden="1" x14ac:dyDescent="0.35">
      <c r="A95" s="48" t="s">
        <v>17</v>
      </c>
      <c r="B95" s="29" t="s">
        <v>18</v>
      </c>
      <c r="C95" s="29" t="s">
        <v>3</v>
      </c>
      <c r="D95" s="29" t="s">
        <v>15</v>
      </c>
      <c r="E95" s="30" t="s">
        <v>373</v>
      </c>
      <c r="F95" s="11" t="s">
        <v>428</v>
      </c>
      <c r="G95" s="12"/>
    </row>
    <row r="96" spans="1:9" ht="31.5" hidden="1" x14ac:dyDescent="0.35">
      <c r="A96" s="48" t="s">
        <v>19</v>
      </c>
      <c r="B96" s="29" t="s">
        <v>20</v>
      </c>
      <c r="C96" s="29" t="s">
        <v>3</v>
      </c>
      <c r="D96" s="30" t="s">
        <v>15</v>
      </c>
      <c r="E96" s="30" t="s">
        <v>373</v>
      </c>
      <c r="F96" s="11" t="s">
        <v>428</v>
      </c>
      <c r="G96" s="12"/>
    </row>
    <row r="97" spans="1:9" hidden="1" x14ac:dyDescent="0.35">
      <c r="A97" s="48" t="s">
        <v>21</v>
      </c>
      <c r="B97" s="29" t="s">
        <v>22</v>
      </c>
      <c r="C97" s="29" t="s">
        <v>3</v>
      </c>
      <c r="D97" s="30" t="s">
        <v>15</v>
      </c>
      <c r="E97" s="30" t="s">
        <v>373</v>
      </c>
      <c r="F97" s="30" t="s">
        <v>428</v>
      </c>
      <c r="G97" s="12"/>
    </row>
    <row r="98" spans="1:9" hidden="1" x14ac:dyDescent="0.35">
      <c r="A98" s="48" t="s">
        <v>23</v>
      </c>
      <c r="B98" s="30" t="s">
        <v>26</v>
      </c>
      <c r="C98" s="11" t="s">
        <v>24</v>
      </c>
      <c r="D98" s="30" t="s">
        <v>25</v>
      </c>
      <c r="E98" s="30" t="s">
        <v>373</v>
      </c>
      <c r="F98" s="11" t="s">
        <v>428</v>
      </c>
      <c r="G98" s="12"/>
    </row>
    <row r="99" spans="1:9" hidden="1" x14ac:dyDescent="0.35">
      <c r="A99" s="32" t="s">
        <v>86</v>
      </c>
      <c r="B99" s="29" t="s">
        <v>88</v>
      </c>
      <c r="C99" s="2" t="s">
        <v>77</v>
      </c>
      <c r="D99" s="30" t="s">
        <v>87</v>
      </c>
      <c r="E99" s="30" t="s">
        <v>373</v>
      </c>
      <c r="F99" s="30" t="s">
        <v>428</v>
      </c>
      <c r="G99" s="12"/>
    </row>
    <row r="100" spans="1:9" ht="31.5" hidden="1" x14ac:dyDescent="0.35">
      <c r="A100" s="32" t="s">
        <v>236</v>
      </c>
      <c r="B100" s="2" t="s">
        <v>237</v>
      </c>
      <c r="C100" s="39" t="s">
        <v>349</v>
      </c>
      <c r="D100" s="11"/>
      <c r="E100" s="11" t="s">
        <v>373</v>
      </c>
      <c r="F100" s="11" t="s">
        <v>428</v>
      </c>
      <c r="G100" s="12"/>
      <c r="H100" s="9"/>
      <c r="I100" s="9"/>
    </row>
    <row r="101" spans="1:9" hidden="1" x14ac:dyDescent="0.35">
      <c r="A101" s="32" t="s">
        <v>240</v>
      </c>
      <c r="B101" s="29" t="s">
        <v>241</v>
      </c>
      <c r="C101" s="29" t="s">
        <v>3</v>
      </c>
      <c r="D101" s="30"/>
      <c r="E101" s="30" t="s">
        <v>373</v>
      </c>
      <c r="F101" s="30" t="s">
        <v>428</v>
      </c>
      <c r="G101" s="12"/>
      <c r="H101" s="9"/>
      <c r="I101" s="9"/>
    </row>
    <row r="102" spans="1:9" ht="47.25" x14ac:dyDescent="0.35">
      <c r="A102" s="47" t="s">
        <v>309</v>
      </c>
      <c r="B102" s="39" t="s">
        <v>311</v>
      </c>
      <c r="C102" s="39" t="s">
        <v>349</v>
      </c>
      <c r="D102" s="3" t="s">
        <v>310</v>
      </c>
      <c r="E102" s="3" t="s">
        <v>374</v>
      </c>
      <c r="F102" s="3" t="s">
        <v>428</v>
      </c>
      <c r="G102" s="12"/>
      <c r="H102" s="5" t="s">
        <v>374</v>
      </c>
    </row>
    <row r="103" spans="1:9" ht="31.9" hidden="1" thickBot="1" x14ac:dyDescent="0.4">
      <c r="A103" s="33" t="s">
        <v>319</v>
      </c>
      <c r="B103" s="41" t="s">
        <v>320</v>
      </c>
      <c r="C103" s="39" t="s">
        <v>462</v>
      </c>
      <c r="D103" s="1" t="s">
        <v>248</v>
      </c>
      <c r="E103" s="52" t="s">
        <v>373</v>
      </c>
      <c r="F103" s="52" t="s">
        <v>428</v>
      </c>
      <c r="G103" s="12"/>
      <c r="H103" s="5" t="s">
        <v>373</v>
      </c>
    </row>
    <row r="104" spans="1:9" hidden="1" x14ac:dyDescent="0.35">
      <c r="A104" s="50" t="s">
        <v>338</v>
      </c>
      <c r="B104" s="41" t="s">
        <v>340</v>
      </c>
      <c r="C104" s="39" t="s">
        <v>77</v>
      </c>
      <c r="D104" s="1" t="s">
        <v>339</v>
      </c>
      <c r="E104" s="1" t="s">
        <v>373</v>
      </c>
      <c r="F104" s="1" t="s">
        <v>428</v>
      </c>
      <c r="G104" s="12"/>
      <c r="H104" s="5" t="s">
        <v>428</v>
      </c>
    </row>
    <row r="105" spans="1:9" ht="63" x14ac:dyDescent="0.35">
      <c r="A105" s="50" t="s">
        <v>348</v>
      </c>
      <c r="B105" s="41" t="s">
        <v>350</v>
      </c>
      <c r="C105" s="39" t="s">
        <v>349</v>
      </c>
      <c r="D105" s="1"/>
      <c r="E105" s="1" t="s">
        <v>374</v>
      </c>
      <c r="F105" s="1" t="s">
        <v>428</v>
      </c>
      <c r="G105" s="12"/>
      <c r="H105" s="5" t="s">
        <v>374</v>
      </c>
    </row>
    <row r="106" spans="1:9" ht="110.25" x14ac:dyDescent="0.35">
      <c r="A106" s="50" t="s">
        <v>351</v>
      </c>
      <c r="B106" s="41" t="s">
        <v>353</v>
      </c>
      <c r="C106" s="39" t="s">
        <v>349</v>
      </c>
      <c r="D106" s="1" t="s">
        <v>352</v>
      </c>
      <c r="E106" s="1" t="s">
        <v>374</v>
      </c>
      <c r="F106" s="1" t="s">
        <v>428</v>
      </c>
      <c r="G106" s="12"/>
      <c r="H106" s="5" t="s">
        <v>439</v>
      </c>
    </row>
    <row r="107" spans="1:9" ht="31.5" x14ac:dyDescent="0.35">
      <c r="A107" s="50" t="s">
        <v>354</v>
      </c>
      <c r="B107" s="41" t="s">
        <v>355</v>
      </c>
      <c r="C107" s="39" t="s">
        <v>349</v>
      </c>
      <c r="D107" s="1"/>
      <c r="E107" s="1" t="s">
        <v>374</v>
      </c>
      <c r="F107" s="1" t="s">
        <v>428</v>
      </c>
      <c r="G107" s="43"/>
      <c r="H107" s="5" t="s">
        <v>436</v>
      </c>
    </row>
    <row r="108" spans="1:9" ht="31.5" hidden="1" x14ac:dyDescent="0.35">
      <c r="A108" s="24" t="s">
        <v>404</v>
      </c>
      <c r="B108" s="51" t="s">
        <v>417</v>
      </c>
      <c r="C108" s="41" t="s">
        <v>462</v>
      </c>
      <c r="D108" s="51"/>
      <c r="E108" s="1" t="s">
        <v>373</v>
      </c>
      <c r="F108" s="1" t="s">
        <v>428</v>
      </c>
      <c r="G108" s="12"/>
    </row>
    <row r="109" spans="1:9" x14ac:dyDescent="0.35">
      <c r="A109" s="24" t="s">
        <v>406</v>
      </c>
      <c r="B109" s="51" t="s">
        <v>419</v>
      </c>
      <c r="C109" s="51" t="s">
        <v>77</v>
      </c>
      <c r="D109" s="51" t="s">
        <v>31</v>
      </c>
      <c r="E109" s="1" t="s">
        <v>374</v>
      </c>
      <c r="F109" s="1" t="s">
        <v>428</v>
      </c>
      <c r="G109" s="12"/>
      <c r="H109" s="5" t="s">
        <v>436</v>
      </c>
    </row>
    <row r="110" spans="1:9" ht="31.5" x14ac:dyDescent="0.35">
      <c r="A110" s="24" t="s">
        <v>407</v>
      </c>
      <c r="B110" s="44" t="s">
        <v>420</v>
      </c>
      <c r="C110" s="45" t="s">
        <v>349</v>
      </c>
      <c r="D110" s="44"/>
      <c r="E110" s="3" t="s">
        <v>374</v>
      </c>
      <c r="F110" s="3" t="s">
        <v>428</v>
      </c>
      <c r="G110" s="3"/>
      <c r="H110" s="5" t="s">
        <v>374</v>
      </c>
    </row>
    <row r="111" spans="1:9" x14ac:dyDescent="0.35">
      <c r="A111" s="24" t="s">
        <v>408</v>
      </c>
      <c r="B111" s="51" t="s">
        <v>421</v>
      </c>
      <c r="C111" s="29" t="s">
        <v>56</v>
      </c>
      <c r="D111" s="51" t="s">
        <v>423</v>
      </c>
      <c r="E111" s="1" t="s">
        <v>374</v>
      </c>
      <c r="F111" s="3" t="s">
        <v>428</v>
      </c>
      <c r="G111" s="12"/>
      <c r="H111" s="5" t="s">
        <v>374</v>
      </c>
    </row>
    <row r="112" spans="1:9" x14ac:dyDescent="0.35">
      <c r="A112" s="24" t="s">
        <v>409</v>
      </c>
      <c r="B112" s="51" t="s">
        <v>422</v>
      </c>
      <c r="C112" s="51" t="s">
        <v>61</v>
      </c>
      <c r="D112" s="1"/>
      <c r="E112" s="1" t="s">
        <v>374</v>
      </c>
      <c r="F112" s="1" t="s">
        <v>428</v>
      </c>
      <c r="G112" s="12"/>
      <c r="H112" s="5" t="s">
        <v>374</v>
      </c>
    </row>
    <row r="113" spans="1:9" ht="30" hidden="1" customHeight="1" x14ac:dyDescent="0.35">
      <c r="A113" s="32" t="s">
        <v>80</v>
      </c>
      <c r="B113" s="29" t="s">
        <v>81</v>
      </c>
      <c r="C113" s="2" t="s">
        <v>77</v>
      </c>
      <c r="D113" s="30"/>
      <c r="E113" s="30" t="s">
        <v>373</v>
      </c>
      <c r="F113" s="30" t="s">
        <v>459</v>
      </c>
      <c r="G113" s="12"/>
      <c r="H113" s="15"/>
      <c r="I113" s="15"/>
    </row>
    <row r="114" spans="1:9" hidden="1" x14ac:dyDescent="0.35">
      <c r="A114" s="32" t="s">
        <v>82</v>
      </c>
      <c r="B114" s="2" t="s">
        <v>83</v>
      </c>
      <c r="C114" s="29" t="s">
        <v>77</v>
      </c>
      <c r="D114" s="11"/>
      <c r="E114" s="11" t="s">
        <v>373</v>
      </c>
      <c r="F114" s="11" t="s">
        <v>459</v>
      </c>
      <c r="G114" s="12"/>
      <c r="H114" s="15"/>
      <c r="I114" s="15"/>
    </row>
    <row r="115" spans="1:9" hidden="1" x14ac:dyDescent="0.35">
      <c r="A115" s="32" t="s">
        <v>105</v>
      </c>
      <c r="B115" s="2" t="s">
        <v>106</v>
      </c>
      <c r="C115" s="2" t="s">
        <v>3</v>
      </c>
      <c r="D115" s="11" t="s">
        <v>15</v>
      </c>
      <c r="E115" s="11" t="s">
        <v>373</v>
      </c>
      <c r="F115" s="11" t="s">
        <v>459</v>
      </c>
      <c r="G115" s="12"/>
    </row>
    <row r="116" spans="1:9" hidden="1" x14ac:dyDescent="0.35">
      <c r="A116" s="32" t="s">
        <v>169</v>
      </c>
      <c r="B116" s="2" t="s">
        <v>384</v>
      </c>
      <c r="C116" s="2" t="s">
        <v>3</v>
      </c>
      <c r="D116" s="11"/>
      <c r="E116" s="11" t="s">
        <v>373</v>
      </c>
      <c r="F116" s="11" t="s">
        <v>459</v>
      </c>
      <c r="G116" s="12"/>
      <c r="H116" s="16"/>
      <c r="I116" s="23"/>
    </row>
    <row r="117" spans="1:9" hidden="1" x14ac:dyDescent="0.35">
      <c r="A117" s="32" t="s">
        <v>174</v>
      </c>
      <c r="B117" s="2" t="s">
        <v>175</v>
      </c>
      <c r="C117" s="2" t="s">
        <v>3</v>
      </c>
      <c r="D117" s="11"/>
      <c r="E117" s="11" t="s">
        <v>373</v>
      </c>
      <c r="F117" s="53" t="s">
        <v>459</v>
      </c>
      <c r="G117" s="12"/>
    </row>
    <row r="118" spans="1:9" ht="31.5" hidden="1" x14ac:dyDescent="0.35">
      <c r="A118" s="32" t="s">
        <v>176</v>
      </c>
      <c r="B118" s="2" t="s">
        <v>177</v>
      </c>
      <c r="C118" s="2" t="s">
        <v>34</v>
      </c>
      <c r="D118" s="11"/>
      <c r="E118" s="11" t="s">
        <v>373</v>
      </c>
      <c r="F118" s="11" t="s">
        <v>459</v>
      </c>
      <c r="G118" s="12"/>
    </row>
    <row r="119" spans="1:9" ht="31.5" x14ac:dyDescent="0.35">
      <c r="A119" s="33" t="s">
        <v>274</v>
      </c>
      <c r="B119" s="39" t="s">
        <v>275</v>
      </c>
      <c r="C119" s="39" t="s">
        <v>56</v>
      </c>
      <c r="D119" s="40"/>
      <c r="E119" s="40" t="s">
        <v>374</v>
      </c>
      <c r="F119" s="40" t="s">
        <v>459</v>
      </c>
      <c r="G119" s="12"/>
      <c r="H119" s="5" t="s">
        <v>374</v>
      </c>
    </row>
    <row r="120" spans="1:9" x14ac:dyDescent="0.35">
      <c r="A120" s="33" t="s">
        <v>295</v>
      </c>
      <c r="B120" s="39" t="s">
        <v>296</v>
      </c>
      <c r="C120" s="39" t="s">
        <v>56</v>
      </c>
      <c r="D120" s="3"/>
      <c r="E120" s="3" t="s">
        <v>374</v>
      </c>
      <c r="F120" s="3" t="s">
        <v>459</v>
      </c>
      <c r="G120" s="12"/>
    </row>
    <row r="121" spans="1:9" hidden="1" x14ac:dyDescent="0.35">
      <c r="A121" s="33" t="s">
        <v>305</v>
      </c>
      <c r="B121" s="39" t="s">
        <v>306</v>
      </c>
      <c r="C121" s="11" t="s">
        <v>24</v>
      </c>
      <c r="D121" s="3"/>
      <c r="E121" s="3" t="s">
        <v>373</v>
      </c>
      <c r="F121" s="3" t="s">
        <v>459</v>
      </c>
      <c r="G121" s="12"/>
      <c r="H121" s="5" t="s">
        <v>437</v>
      </c>
    </row>
    <row r="122" spans="1:9" ht="31.5" hidden="1" x14ac:dyDescent="0.35">
      <c r="A122" s="47" t="s">
        <v>317</v>
      </c>
      <c r="B122" s="39" t="s">
        <v>318</v>
      </c>
      <c r="C122" s="39" t="str">
        <f>C121</f>
        <v>Fault Analysis - PSA</v>
      </c>
      <c r="D122" s="3" t="s">
        <v>248</v>
      </c>
      <c r="E122" s="3" t="s">
        <v>373</v>
      </c>
      <c r="F122" s="3" t="s">
        <v>459</v>
      </c>
      <c r="G122" s="12"/>
      <c r="H122" s="5" t="s">
        <v>373</v>
      </c>
    </row>
    <row r="123" spans="1:9" ht="31.5" x14ac:dyDescent="0.35">
      <c r="A123" s="33" t="s">
        <v>321</v>
      </c>
      <c r="B123" s="39" t="s">
        <v>322</v>
      </c>
      <c r="C123" s="39" t="s">
        <v>462</v>
      </c>
      <c r="D123" s="3"/>
      <c r="E123" s="3" t="s">
        <v>374</v>
      </c>
      <c r="F123" s="3" t="s">
        <v>459</v>
      </c>
      <c r="G123" s="12"/>
      <c r="H123" s="5" t="s">
        <v>430</v>
      </c>
    </row>
    <row r="124" spans="1:9" ht="31.5" x14ac:dyDescent="0.35">
      <c r="A124" s="33" t="s">
        <v>329</v>
      </c>
      <c r="B124" s="39" t="s">
        <v>330</v>
      </c>
      <c r="C124" s="39" t="s">
        <v>461</v>
      </c>
      <c r="D124" s="3"/>
      <c r="E124" s="3" t="s">
        <v>374</v>
      </c>
      <c r="F124" s="3" t="s">
        <v>459</v>
      </c>
      <c r="G124" s="12"/>
      <c r="H124" s="5" t="s">
        <v>436</v>
      </c>
    </row>
    <row r="125" spans="1:9" ht="31.5" hidden="1" x14ac:dyDescent="0.35">
      <c r="A125" s="50" t="s">
        <v>333</v>
      </c>
      <c r="B125" s="39" t="s">
        <v>334</v>
      </c>
      <c r="C125" s="39" t="s">
        <v>77</v>
      </c>
      <c r="D125" s="3" t="s">
        <v>87</v>
      </c>
      <c r="E125" s="3" t="s">
        <v>373</v>
      </c>
      <c r="F125" s="3" t="s">
        <v>459</v>
      </c>
      <c r="G125" s="12"/>
      <c r="H125" s="5" t="s">
        <v>437</v>
      </c>
    </row>
    <row r="126" spans="1:9" hidden="1" x14ac:dyDescent="0.35">
      <c r="A126" s="50" t="s">
        <v>335</v>
      </c>
      <c r="B126" s="39" t="s">
        <v>337</v>
      </c>
      <c r="C126" s="39" t="s">
        <v>461</v>
      </c>
      <c r="D126" s="3" t="s">
        <v>336</v>
      </c>
      <c r="E126" s="3" t="s">
        <v>373</v>
      </c>
      <c r="F126" s="23" t="s">
        <v>459</v>
      </c>
      <c r="G126" s="12"/>
      <c r="H126" s="5" t="s">
        <v>437</v>
      </c>
    </row>
    <row r="127" spans="1:9" ht="31.5" x14ac:dyDescent="0.35">
      <c r="A127" s="50" t="s">
        <v>346</v>
      </c>
      <c r="B127" s="39" t="s">
        <v>347</v>
      </c>
      <c r="C127" s="39" t="s">
        <v>77</v>
      </c>
      <c r="D127" s="3" t="s">
        <v>272</v>
      </c>
      <c r="E127" s="3" t="s">
        <v>374</v>
      </c>
      <c r="F127" s="3" t="s">
        <v>459</v>
      </c>
      <c r="G127" s="12"/>
      <c r="H127" s="5" t="s">
        <v>436</v>
      </c>
    </row>
    <row r="128" spans="1:9" ht="47.25" x14ac:dyDescent="0.35">
      <c r="A128" s="33" t="s">
        <v>327</v>
      </c>
      <c r="B128" s="41" t="s">
        <v>328</v>
      </c>
      <c r="C128" s="41" t="s">
        <v>3</v>
      </c>
      <c r="D128" s="1"/>
      <c r="E128" s="1" t="s">
        <v>374</v>
      </c>
      <c r="F128" s="3" t="s">
        <v>446</v>
      </c>
      <c r="G128" s="12"/>
      <c r="H128" s="5" t="s">
        <v>435</v>
      </c>
    </row>
    <row r="129" spans="1:17" ht="31.5" x14ac:dyDescent="0.35">
      <c r="A129" s="50" t="s">
        <v>358</v>
      </c>
      <c r="B129" s="41" t="s">
        <v>359</v>
      </c>
      <c r="C129" s="39" t="s">
        <v>349</v>
      </c>
      <c r="D129" s="3"/>
      <c r="E129" s="1" t="s">
        <v>374</v>
      </c>
      <c r="F129" s="3" t="s">
        <v>430</v>
      </c>
      <c r="G129" s="12"/>
      <c r="H129" s="5" t="s">
        <v>444</v>
      </c>
    </row>
    <row r="130" spans="1:17" hidden="1" x14ac:dyDescent="0.35">
      <c r="A130" s="48" t="s">
        <v>2</v>
      </c>
      <c r="B130" s="30" t="s">
        <v>5</v>
      </c>
      <c r="C130" s="2" t="s">
        <v>3</v>
      </c>
      <c r="D130" s="2" t="s">
        <v>4</v>
      </c>
      <c r="E130" s="29" t="s">
        <v>378</v>
      </c>
      <c r="F130" s="29" t="s">
        <v>377</v>
      </c>
      <c r="G130" s="12"/>
      <c r="H130" s="13"/>
      <c r="I130" s="14"/>
    </row>
    <row r="131" spans="1:17" hidden="1" x14ac:dyDescent="0.35">
      <c r="A131" s="48" t="s">
        <v>6</v>
      </c>
      <c r="B131" s="30" t="s">
        <v>8</v>
      </c>
      <c r="C131" s="2" t="s">
        <v>3</v>
      </c>
      <c r="D131" s="2" t="s">
        <v>7</v>
      </c>
      <c r="E131" s="29" t="s">
        <v>378</v>
      </c>
      <c r="F131" s="29" t="s">
        <v>377</v>
      </c>
      <c r="G131" s="12"/>
      <c r="H131" s="15"/>
      <c r="I131" s="15"/>
    </row>
    <row r="132" spans="1:17" ht="31.5" hidden="1" x14ac:dyDescent="0.35">
      <c r="A132" s="32" t="s">
        <v>33</v>
      </c>
      <c r="B132" s="30" t="s">
        <v>35</v>
      </c>
      <c r="C132" s="11" t="s">
        <v>34</v>
      </c>
      <c r="D132" s="11"/>
      <c r="E132" s="30" t="s">
        <v>378</v>
      </c>
      <c r="F132" s="30" t="s">
        <v>377</v>
      </c>
      <c r="G132" s="12"/>
    </row>
    <row r="133" spans="1:17" ht="31.5" hidden="1" x14ac:dyDescent="0.35">
      <c r="A133" s="32" t="s">
        <v>43</v>
      </c>
      <c r="B133" s="30" t="s">
        <v>44</v>
      </c>
      <c r="C133" s="11" t="s">
        <v>34</v>
      </c>
      <c r="D133" s="11"/>
      <c r="E133" s="30" t="s">
        <v>378</v>
      </c>
      <c r="F133" s="30" t="s">
        <v>377</v>
      </c>
      <c r="G133" s="12"/>
    </row>
    <row r="134" spans="1:17" ht="47.25" hidden="1" x14ac:dyDescent="0.35">
      <c r="A134" s="32" t="s">
        <v>55</v>
      </c>
      <c r="B134" s="29" t="s">
        <v>57</v>
      </c>
      <c r="C134" s="2" t="s">
        <v>56</v>
      </c>
      <c r="D134" s="11"/>
      <c r="E134" s="11" t="s">
        <v>378</v>
      </c>
      <c r="F134" s="30" t="s">
        <v>377</v>
      </c>
      <c r="G134" s="12"/>
    </row>
    <row r="135" spans="1:17" ht="47.25" hidden="1" x14ac:dyDescent="0.35">
      <c r="A135" s="32" t="s">
        <v>117</v>
      </c>
      <c r="B135" s="29" t="s">
        <v>119</v>
      </c>
      <c r="C135" s="2" t="s">
        <v>118</v>
      </c>
      <c r="D135" s="11"/>
      <c r="E135" s="11" t="s">
        <v>378</v>
      </c>
      <c r="F135" s="30" t="s">
        <v>377</v>
      </c>
      <c r="G135" s="12"/>
    </row>
    <row r="136" spans="1:17" ht="31.5" hidden="1" x14ac:dyDescent="0.35">
      <c r="A136" s="32" t="s">
        <v>120</v>
      </c>
      <c r="B136" s="29" t="s">
        <v>121</v>
      </c>
      <c r="C136" s="2" t="s">
        <v>118</v>
      </c>
      <c r="D136" s="11"/>
      <c r="E136" s="30" t="s">
        <v>378</v>
      </c>
      <c r="F136" s="11" t="s">
        <v>377</v>
      </c>
      <c r="G136" s="12"/>
    </row>
    <row r="137" spans="1:17" hidden="1" x14ac:dyDescent="0.35">
      <c r="A137" s="32" t="s">
        <v>137</v>
      </c>
      <c r="B137" s="29" t="s">
        <v>139</v>
      </c>
      <c r="C137" s="2" t="s">
        <v>3</v>
      </c>
      <c r="D137" s="11" t="s">
        <v>138</v>
      </c>
      <c r="E137" s="30" t="s">
        <v>378</v>
      </c>
      <c r="F137" s="30" t="s">
        <v>377</v>
      </c>
      <c r="G137" s="12"/>
      <c r="P137" s="15"/>
      <c r="Q137" s="15"/>
    </row>
    <row r="138" spans="1:17" hidden="1" x14ac:dyDescent="0.35">
      <c r="A138" s="32" t="s">
        <v>172</v>
      </c>
      <c r="B138" s="29" t="s">
        <v>173</v>
      </c>
      <c r="C138" s="2" t="s">
        <v>3</v>
      </c>
      <c r="D138" s="11"/>
      <c r="E138" s="30" t="s">
        <v>378</v>
      </c>
      <c r="F138" s="30" t="s">
        <v>377</v>
      </c>
      <c r="G138" s="9"/>
    </row>
    <row r="139" spans="1:17" hidden="1" x14ac:dyDescent="0.35">
      <c r="A139" s="32" t="s">
        <v>180</v>
      </c>
      <c r="B139" s="29" t="s">
        <v>181</v>
      </c>
      <c r="C139" s="2" t="s">
        <v>34</v>
      </c>
      <c r="D139" s="11"/>
      <c r="E139" s="30" t="s">
        <v>378</v>
      </c>
      <c r="F139" s="29" t="s">
        <v>377</v>
      </c>
      <c r="G139" s="12"/>
    </row>
    <row r="140" spans="1:17" hidden="1" x14ac:dyDescent="0.35">
      <c r="A140" s="32" t="s">
        <v>182</v>
      </c>
      <c r="B140" s="29" t="s">
        <v>183</v>
      </c>
      <c r="C140" s="2" t="s">
        <v>34</v>
      </c>
      <c r="D140" s="2"/>
      <c r="E140" s="29" t="s">
        <v>378</v>
      </c>
      <c r="F140" s="29" t="s">
        <v>377</v>
      </c>
      <c r="G140" s="12"/>
    </row>
    <row r="141" spans="1:17" ht="63" hidden="1" x14ac:dyDescent="0.35">
      <c r="A141" s="32" t="s">
        <v>188</v>
      </c>
      <c r="B141" s="29" t="s">
        <v>375</v>
      </c>
      <c r="C141" s="2" t="s">
        <v>56</v>
      </c>
      <c r="D141" s="11"/>
      <c r="E141" s="30" t="s">
        <v>378</v>
      </c>
      <c r="F141" s="11" t="s">
        <v>377</v>
      </c>
      <c r="G141" s="12"/>
    </row>
    <row r="142" spans="1:17" hidden="1" x14ac:dyDescent="0.35">
      <c r="A142" s="17" t="s">
        <v>192</v>
      </c>
      <c r="B142" s="29" t="s">
        <v>193</v>
      </c>
      <c r="C142" s="2" t="s">
        <v>34</v>
      </c>
      <c r="D142" s="11"/>
      <c r="E142" s="30" t="s">
        <v>378</v>
      </c>
      <c r="F142" s="11" t="s">
        <v>377</v>
      </c>
      <c r="G142" s="12"/>
    </row>
    <row r="143" spans="1:17" ht="31.5" hidden="1" x14ac:dyDescent="0.35">
      <c r="A143" s="17" t="s">
        <v>209</v>
      </c>
      <c r="B143" s="29" t="s">
        <v>210</v>
      </c>
      <c r="C143" s="2" t="s">
        <v>61</v>
      </c>
      <c r="D143" s="11"/>
      <c r="E143" s="30" t="s">
        <v>378</v>
      </c>
      <c r="F143" s="30" t="s">
        <v>377</v>
      </c>
      <c r="G143" s="12"/>
    </row>
    <row r="144" spans="1:17" hidden="1" x14ac:dyDescent="0.35">
      <c r="A144" s="17" t="s">
        <v>232</v>
      </c>
      <c r="B144" s="29" t="s">
        <v>233</v>
      </c>
      <c r="C144" s="2" t="s">
        <v>34</v>
      </c>
      <c r="D144" s="11"/>
      <c r="E144" s="30" t="s">
        <v>378</v>
      </c>
      <c r="F144" s="11" t="s">
        <v>377</v>
      </c>
      <c r="G144" s="12"/>
      <c r="H144" s="9" t="s">
        <v>425</v>
      </c>
      <c r="I144" s="9"/>
    </row>
    <row r="145" spans="1:9" hidden="1" x14ac:dyDescent="0.35">
      <c r="A145" s="47" t="s">
        <v>261</v>
      </c>
      <c r="B145" s="1" t="s">
        <v>262</v>
      </c>
      <c r="C145" s="39" t="s">
        <v>461</v>
      </c>
      <c r="D145" s="3"/>
      <c r="E145" s="1" t="s">
        <v>378</v>
      </c>
      <c r="F145" s="3" t="s">
        <v>377</v>
      </c>
      <c r="G145" s="12"/>
    </row>
    <row r="146" spans="1:9" hidden="1" x14ac:dyDescent="0.35">
      <c r="A146" s="27" t="s">
        <v>288</v>
      </c>
      <c r="B146" s="41" t="s">
        <v>289</v>
      </c>
      <c r="C146" s="39" t="s">
        <v>283</v>
      </c>
      <c r="D146" s="39"/>
      <c r="E146" s="41" t="s">
        <v>378</v>
      </c>
      <c r="F146" s="41" t="s">
        <v>377</v>
      </c>
      <c r="G146" s="12"/>
    </row>
    <row r="147" spans="1:9" hidden="1" x14ac:dyDescent="0.35">
      <c r="A147" s="17" t="s">
        <v>47</v>
      </c>
      <c r="B147" s="30" t="s">
        <v>48</v>
      </c>
      <c r="C147" s="11" t="s">
        <v>24</v>
      </c>
      <c r="D147" s="11"/>
      <c r="E147" s="30" t="s">
        <v>373</v>
      </c>
      <c r="F147" s="30" t="s">
        <v>451</v>
      </c>
      <c r="G147" s="12"/>
      <c r="H147" s="5" t="s">
        <v>424</v>
      </c>
    </row>
    <row r="148" spans="1:9" ht="31.5" hidden="1" x14ac:dyDescent="0.35">
      <c r="A148" s="49" t="s">
        <v>250</v>
      </c>
      <c r="B148" s="29" t="s">
        <v>252</v>
      </c>
      <c r="C148" s="39" t="s">
        <v>349</v>
      </c>
      <c r="D148" s="11" t="s">
        <v>251</v>
      </c>
      <c r="E148" s="34"/>
      <c r="F148" s="34" t="s">
        <v>383</v>
      </c>
      <c r="G148" s="12"/>
      <c r="H148" s="35"/>
      <c r="I148" s="35"/>
    </row>
    <row r="149" spans="1:9" hidden="1" x14ac:dyDescent="0.35">
      <c r="A149" s="49" t="s">
        <v>255</v>
      </c>
      <c r="B149" s="29" t="s">
        <v>256</v>
      </c>
      <c r="C149" s="11" t="s">
        <v>24</v>
      </c>
      <c r="D149" s="11"/>
      <c r="E149" s="34" t="s">
        <v>373</v>
      </c>
      <c r="F149" s="34" t="s">
        <v>383</v>
      </c>
      <c r="G149" s="12"/>
      <c r="H149" s="9"/>
      <c r="I149" s="37"/>
    </row>
    <row r="150" spans="1:9" ht="31.5" hidden="1" x14ac:dyDescent="0.35">
      <c r="A150" s="49" t="s">
        <v>259</v>
      </c>
      <c r="B150" s="29" t="s">
        <v>260</v>
      </c>
      <c r="C150" s="2" t="s">
        <v>61</v>
      </c>
      <c r="D150" s="11"/>
      <c r="E150" s="34"/>
      <c r="F150" s="34" t="s">
        <v>383</v>
      </c>
      <c r="G150" s="12"/>
    </row>
    <row r="151" spans="1:9" ht="31.5" hidden="1" x14ac:dyDescent="0.35">
      <c r="A151" s="49" t="s">
        <v>263</v>
      </c>
      <c r="B151" s="29" t="s">
        <v>264</v>
      </c>
      <c r="C151" s="2" t="s">
        <v>34</v>
      </c>
      <c r="D151" s="11"/>
      <c r="E151" s="34"/>
      <c r="F151" s="42" t="s">
        <v>383</v>
      </c>
      <c r="G151" s="12"/>
    </row>
    <row r="152" spans="1:9" hidden="1" x14ac:dyDescent="0.35">
      <c r="A152" s="49" t="s">
        <v>307</v>
      </c>
      <c r="B152" s="41" t="s">
        <v>308</v>
      </c>
      <c r="C152" s="39" t="s">
        <v>3</v>
      </c>
      <c r="D152" s="3"/>
      <c r="E152" s="42"/>
      <c r="F152" s="42" t="s">
        <v>383</v>
      </c>
      <c r="G152" s="12"/>
    </row>
    <row r="153" spans="1:9" ht="47.25" hidden="1" x14ac:dyDescent="0.35">
      <c r="A153" s="46" t="s">
        <v>66</v>
      </c>
      <c r="B153" s="29" t="s">
        <v>68</v>
      </c>
      <c r="C153" s="2" t="s">
        <v>67</v>
      </c>
      <c r="D153" s="11"/>
      <c r="E153" s="30" t="s">
        <v>373</v>
      </c>
      <c r="F153" s="22" t="s">
        <v>382</v>
      </c>
      <c r="G153" s="12"/>
    </row>
    <row r="154" spans="1:9" ht="31.5" x14ac:dyDescent="0.35">
      <c r="A154" s="17" t="s">
        <v>84</v>
      </c>
      <c r="B154" s="29" t="s">
        <v>85</v>
      </c>
      <c r="C154" s="2" t="s">
        <v>77</v>
      </c>
      <c r="D154" s="11"/>
      <c r="E154" s="30" t="s">
        <v>374</v>
      </c>
      <c r="F154" s="11" t="s">
        <v>464</v>
      </c>
      <c r="G154" s="12"/>
      <c r="H154" s="16"/>
      <c r="I154" s="23"/>
    </row>
    <row r="155" spans="1:9" x14ac:dyDescent="0.35">
      <c r="A155" s="17" t="s">
        <v>86</v>
      </c>
      <c r="B155" s="29" t="s">
        <v>89</v>
      </c>
      <c r="C155" s="2" t="s">
        <v>77</v>
      </c>
      <c r="D155" s="11" t="s">
        <v>87</v>
      </c>
      <c r="E155" s="30" t="s">
        <v>374</v>
      </c>
      <c r="F155" s="11" t="s">
        <v>464</v>
      </c>
      <c r="G155" s="12"/>
    </row>
    <row r="156" spans="1:9" ht="31.5" hidden="1" x14ac:dyDescent="0.35">
      <c r="A156" s="46" t="s">
        <v>110</v>
      </c>
      <c r="B156" s="29" t="s">
        <v>112</v>
      </c>
      <c r="C156" s="2" t="s">
        <v>3</v>
      </c>
      <c r="D156" s="11" t="s">
        <v>111</v>
      </c>
      <c r="E156" s="30" t="s">
        <v>373</v>
      </c>
      <c r="F156" s="22" t="s">
        <v>382</v>
      </c>
      <c r="G156" s="12"/>
    </row>
    <row r="157" spans="1:9" ht="63" hidden="1" x14ac:dyDescent="0.35">
      <c r="A157" s="47" t="s">
        <v>290</v>
      </c>
      <c r="B157" s="41" t="s">
        <v>292</v>
      </c>
      <c r="C157" s="39" t="s">
        <v>291</v>
      </c>
      <c r="D157" s="3"/>
      <c r="E157" s="1" t="s">
        <v>378</v>
      </c>
      <c r="F157" s="3" t="s">
        <v>427</v>
      </c>
      <c r="G157" s="12"/>
      <c r="H157" s="5" t="s">
        <v>427</v>
      </c>
    </row>
    <row r="158" spans="1:9" ht="47.25" hidden="1" x14ac:dyDescent="0.35">
      <c r="A158" s="47" t="s">
        <v>293</v>
      </c>
      <c r="B158" s="39" t="s">
        <v>294</v>
      </c>
      <c r="C158" s="39" t="s">
        <v>61</v>
      </c>
      <c r="D158" s="3" t="s">
        <v>131</v>
      </c>
      <c r="E158" s="3" t="s">
        <v>378</v>
      </c>
      <c r="F158" s="3" t="s">
        <v>427</v>
      </c>
      <c r="G158" s="20"/>
      <c r="H158" s="5" t="s">
        <v>427</v>
      </c>
    </row>
    <row r="159" spans="1:9" ht="31.5" hidden="1" x14ac:dyDescent="0.35">
      <c r="A159" s="47" t="s">
        <v>297</v>
      </c>
      <c r="B159" s="39" t="s">
        <v>298</v>
      </c>
      <c r="C159" s="39" t="s">
        <v>349</v>
      </c>
      <c r="D159" s="3"/>
      <c r="E159" s="3" t="s">
        <v>378</v>
      </c>
      <c r="F159" s="3" t="s">
        <v>427</v>
      </c>
      <c r="G159" s="12"/>
      <c r="H159" s="5" t="s">
        <v>427</v>
      </c>
    </row>
    <row r="160" spans="1:9" ht="31.5" hidden="1" x14ac:dyDescent="0.35">
      <c r="A160" s="47" t="s">
        <v>331</v>
      </c>
      <c r="B160" s="39" t="s">
        <v>332</v>
      </c>
      <c r="C160" s="39" t="s">
        <v>291</v>
      </c>
      <c r="D160" s="3"/>
      <c r="E160" s="3" t="s">
        <v>378</v>
      </c>
      <c r="F160" s="3" t="s">
        <v>427</v>
      </c>
      <c r="G160" s="12"/>
      <c r="H160" s="5" t="s">
        <v>427</v>
      </c>
    </row>
    <row r="161" spans="1:8" ht="47.25" hidden="1" x14ac:dyDescent="0.35">
      <c r="A161" s="27" t="s">
        <v>364</v>
      </c>
      <c r="B161" s="39" t="s">
        <v>365</v>
      </c>
      <c r="C161" s="39" t="s">
        <v>61</v>
      </c>
      <c r="D161" s="3"/>
      <c r="E161" s="3" t="s">
        <v>378</v>
      </c>
      <c r="F161" s="3" t="s">
        <v>427</v>
      </c>
      <c r="G161" s="12"/>
      <c r="H161" s="5" t="s">
        <v>427</v>
      </c>
    </row>
    <row r="162" spans="1:8" x14ac:dyDescent="0.35">
      <c r="A162" s="17" t="s">
        <v>30</v>
      </c>
      <c r="B162" s="2" t="s">
        <v>32</v>
      </c>
      <c r="C162" s="2" t="s">
        <v>28</v>
      </c>
      <c r="D162" s="11" t="s">
        <v>31</v>
      </c>
      <c r="E162" s="11" t="s">
        <v>374</v>
      </c>
      <c r="F162" s="11" t="s">
        <v>464</v>
      </c>
      <c r="G162" s="12"/>
    </row>
    <row r="163" spans="1:8" hidden="1" x14ac:dyDescent="0.35">
      <c r="A163" s="49" t="s">
        <v>266</v>
      </c>
      <c r="B163" s="2" t="s">
        <v>267</v>
      </c>
      <c r="C163" s="39" t="s">
        <v>461</v>
      </c>
      <c r="D163" s="11"/>
      <c r="E163" s="22"/>
      <c r="F163" s="22"/>
      <c r="G163" s="12"/>
    </row>
    <row r="164" spans="1:8" hidden="1" x14ac:dyDescent="0.35">
      <c r="A164" s="21" t="s">
        <v>410</v>
      </c>
      <c r="B164" s="12"/>
      <c r="C164" s="12"/>
      <c r="D164" s="12"/>
      <c r="E164" s="12"/>
      <c r="F164" s="12"/>
      <c r="G164" s="12"/>
    </row>
    <row r="165" spans="1:8" hidden="1" x14ac:dyDescent="0.35">
      <c r="A165" s="21" t="s">
        <v>411</v>
      </c>
      <c r="B165" s="12"/>
      <c r="C165" s="12"/>
      <c r="D165" s="12"/>
      <c r="E165" s="12"/>
      <c r="F165" s="12"/>
      <c r="G165" s="12"/>
    </row>
    <row r="166" spans="1:8" hidden="1" x14ac:dyDescent="0.35">
      <c r="A166" s="21" t="s">
        <v>412</v>
      </c>
      <c r="B166" s="12"/>
      <c r="C166" s="12"/>
      <c r="D166" s="12"/>
      <c r="E166" s="12"/>
      <c r="F166" s="12"/>
      <c r="G166" s="12"/>
    </row>
    <row r="167" spans="1:8" hidden="1" x14ac:dyDescent="0.35">
      <c r="A167" s="21" t="s">
        <v>413</v>
      </c>
      <c r="B167" s="12"/>
      <c r="C167" s="12"/>
      <c r="D167" s="12"/>
      <c r="E167" s="12"/>
      <c r="F167" s="12"/>
      <c r="G167" s="12"/>
    </row>
    <row r="168" spans="1:8" hidden="1" x14ac:dyDescent="0.35">
      <c r="A168" s="21" t="s">
        <v>414</v>
      </c>
      <c r="B168" s="12"/>
      <c r="C168" s="12"/>
      <c r="D168" s="12"/>
      <c r="E168" s="12"/>
      <c r="F168" s="12"/>
      <c r="G168" s="12"/>
    </row>
    <row r="169" spans="1:8" hidden="1" x14ac:dyDescent="0.35">
      <c r="A169" s="21" t="s">
        <v>415</v>
      </c>
      <c r="B169" s="12"/>
      <c r="C169" s="12"/>
      <c r="D169" s="12"/>
      <c r="E169" s="12"/>
      <c r="F169" s="12"/>
      <c r="G169" s="12"/>
    </row>
    <row r="170" spans="1:8" hidden="1" x14ac:dyDescent="0.35">
      <c r="A170" s="21" t="s">
        <v>416</v>
      </c>
      <c r="B170" s="12"/>
      <c r="C170" s="12"/>
      <c r="D170" s="12"/>
      <c r="E170" s="12"/>
      <c r="F170" s="12"/>
      <c r="G170" s="12"/>
    </row>
  </sheetData>
  <autoFilter ref="A2:Q170" xr:uid="{7F38848D-51D1-427C-A4D7-EB0341ED7C27}">
    <filterColumn colId="4">
      <filters>
        <filter val="Laed"/>
        <filter val="Lead"/>
      </filters>
    </filterColumn>
    <sortState xmlns:xlrd2="http://schemas.microsoft.com/office/spreadsheetml/2017/richdata2" ref="A3:Q170">
      <sortCondition ref="F2:F170"/>
    </sortState>
  </autoFilter>
  <phoneticPr fontId="3" type="noConversion"/>
  <hyperlinks>
    <hyperlink ref="G30" r:id="rId1" xr:uid="{D662681A-02D3-445D-8DEA-7E3901AE3666}"/>
    <hyperlink ref="G38" r:id="rId2" display="https://www.onr.org.uk/documents/2020/onr-rrr-059.pdf" xr:uid="{28B4CD28-CBDC-4CF5-9A4D-AF3B237E2CF5}"/>
    <hyperlink ref="G35" r:id="rId3" display="https://www.onr.org.uk/documents/2020/onr-rrr-056.pdf" xr:uid="{5E0D9AC9-7FA2-4577-B0F5-13232BB023E7}"/>
    <hyperlink ref="G48" r:id="rId4" xr:uid="{F0C65518-6214-45B4-9B9E-9D32359395FA}"/>
    <hyperlink ref="G55" r:id="rId5" display="https://www.onr.org.uk/documents/2019/onr-rrr-084.pdf" xr:uid="{DE9659D9-15B8-412B-BAC3-E83F437084D5}"/>
    <hyperlink ref="G40" r:id="rId6" display="https://www.onr.org.uk/documents/2019/onr-rrr-061.pdf" xr:uid="{3E98791D-3EA1-4303-8786-27E2687E427A}"/>
    <hyperlink ref="G49" r:id="rId7" xr:uid="{81CFF84B-46D0-4500-BA53-DF523A6126D6}"/>
    <hyperlink ref="G31" r:id="rId8" display="https://www.onr.org.uk/documents/2019/onr-rrr-052.pdf" xr:uid="{9AFC8F96-7F11-4AD2-ADBA-3C9A2848F68B}"/>
    <hyperlink ref="G59" r:id="rId9" xr:uid="{33284A84-90CF-4FE1-A541-5F97D9CFC1C3}"/>
    <hyperlink ref="G14" r:id="rId10" display="https://www.onr.org.uk/documents/2017/onr-rrr-026.pdf" xr:uid="{FC283110-3482-4A83-8E4D-07A32E79DC9A}"/>
    <hyperlink ref="G33" r:id="rId11" xr:uid="{F1B541EB-C730-4D43-A041-25B56BD67D2C}"/>
    <hyperlink ref="G12" r:id="rId12" xr:uid="{7BFDE813-D39F-40FB-ADEE-A516A1965DEB}"/>
    <hyperlink ref="G6" r:id="rId13" display="https://www.onr.org.uk/documents/2016/onr-rrr-013.pdf" xr:uid="{1FF1B6A5-4498-4B09-B1A5-C6D03BA502D4}"/>
    <hyperlink ref="G7" r:id="rId14" display="https://www.onr.org.uk/documents/2016/onr-rrr-014.pdf" xr:uid="{CB4B2080-5EFB-408D-A232-6DBEEE526875}"/>
    <hyperlink ref="G57" r:id="rId15" display="https://www.onr.org.uk/documents/2019/onr-rrr-086.pdf" xr:uid="{7144E01E-A677-4864-89FC-C4AE9B5F188A}"/>
    <hyperlink ref="G34" r:id="rId16" xr:uid="{EE598970-1842-4518-9AF0-ADA443CE850E}"/>
    <hyperlink ref="G54" r:id="rId17" xr:uid="{EAB2F8E1-B2E6-4ECB-ACF5-5D7F0FB3F077}"/>
    <hyperlink ref="G58" r:id="rId18" xr:uid="{D640FDC3-ACAE-4D4A-9669-60681CE119E2}"/>
    <hyperlink ref="G75" r:id="rId19" xr:uid="{FCB8D561-9FF3-4F64-838B-D2907DE4B985}"/>
    <hyperlink ref="G89" r:id="rId20" display="https://research-information.bris.ac.uk/en/activities/control-amp-instrumentation-nuclear-industry-forum-external-organ" xr:uid="{28B697A1-9861-459D-8125-32B727194167}"/>
    <hyperlink ref="G70" r:id="rId21" display="https://www.onr.org.uk/media/li1pmant/onr846-state-of-the-art-on-environmental-assisted-fatigue_redacted.pdf" xr:uid="{823B8363-8182-4FA9-9F30-443EB18FA35C}"/>
    <hyperlink ref="G79" r:id="rId22" display="https://www.onr.org.uk/media/npwjw5dz/onr863-onr-rrr-132-impact-of-age-and-sex-on-risk-issue-1_redacted.pdf" xr:uid="{8EA57143-FA6C-47EA-9190-95A57870F195}"/>
    <hyperlink ref="G78" r:id="rId23" display="https://www.onr.org.uk/media/knenjl5d/onr-rrr-127.pdf" xr:uid="{27C6668F-1A21-4EE5-86FB-4BEA76702937}"/>
    <hyperlink ref="G27" r:id="rId24" display="https://view.officeapps.live.com/op/view.aspx?src=https%3A%2F%2Fwww.onr.org.uk%2Fmedia%2Fqnenk1ri%2Fonr-rrr-048.docx&amp;wdOrigin=BROWSELINK" xr:uid="{B2677531-45C1-4B76-A437-3FF4F6B3E2A7}"/>
    <hyperlink ref="G11" r:id="rId25" display="https://www.onr.org.uk/media/2xan5mey/onr797-onr-rrr-021-corporate-governance-and-safety_customer_approved_version_redacted.pdf" xr:uid="{382A1B55-E6EE-4F2B-A8BB-E4AC3FA9E8E0}"/>
    <hyperlink ref="G72" r:id="rId26" display="https://www.onr.org.uk/media/wppky42g/onr-rrr-112.pdf" xr:uid="{37B306F4-2C58-4FB5-AF22-176357BD08FF}"/>
    <hyperlink ref="G71" r:id="rId27" display="https://www.onr.org.uk/media/kajllz4y/ambs-onr-nisci-report.pdf" xr:uid="{1FDDC09F-411E-4227-9B6B-0E0548AD864B}"/>
    <hyperlink ref="G61" r:id="rId28" xr:uid="{F8DEDB62-FD8F-449E-9585-2AABB5FD9491}"/>
    <hyperlink ref="G51" r:id="rId29" display="https://view.officeapps.live.com/op/view.aspx?src=https%3A%2F%2Fwww.onr.org.uk%2Fmedia%2Fgjcpvbkz%2Fsummary-document-onr-rrr-079.docx&amp;wdOrigin=BROWSELINK" xr:uid="{B48CF7CA-CDBE-4066-88F4-0A260B217088}"/>
    <hyperlink ref="G44" r:id="rId30" xr:uid="{69E41F02-5C4B-4EC0-A652-E2923345916E}"/>
    <hyperlink ref="G41" r:id="rId31" display="https://www.onr.org.uk/media/ybydqnse/onr-rrr-061.pdf" xr:uid="{BA622FB0-3FB2-4B75-B3C1-7ABA070E6284}"/>
    <hyperlink ref="G8" r:id="rId32" display="https://onr.org.uk/news/all-news/2023/10/onr-engages-with-fellow-international-regulators-at-iaea-general-conference/" xr:uid="{3B01C22A-848A-432B-9099-BE12C1569C36}"/>
    <hyperlink ref="G9" r:id="rId33" xr:uid="{AF330AA0-D0A8-4AAE-B084-4633205ACFE3}"/>
    <hyperlink ref="G13" r:id="rId34" display="https://view.officeapps.live.com/op/view.aspx?src=https%3A%2F%2Fwww.onr.org.uk%2Fmedia%2Fnd1ca35h%2Fns-tast-gd-109.docx&amp;wdOrigin=BROWSELINK" xr:uid="{9D39CA63-201C-4874-9C51-319B4EF426D5}"/>
  </hyperlinks>
  <pageMargins left="0.23622047244094491" right="0.23622047244094491" top="0.74803149606299213" bottom="0.74803149606299213" header="0.31496062992125984" footer="0.31496062992125984"/>
  <pageSetup paperSize="8" scale="58" fitToHeight="0" orientation="portrait" r:id="rId35"/>
  <headerFooter>
    <oddHeader>&amp;L&amp;"-,Regular"&amp;11Last Updated - July 2018
Issue 1.1&amp;R&amp;"-,Regular"&amp;11TRIM Ref - 2018/131394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3017-4167-4A89-92C3-2E78C7569453}">
  <dimension ref="A1"/>
  <sheetViews>
    <sheetView workbookViewId="0"/>
  </sheetViews>
  <sheetFormatPr defaultRowHeight="12.75" x14ac:dyDescent="0.3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DDB24-6D5D-4E13-9B2C-C33585C0D580}">
  <dimension ref="A1"/>
  <sheetViews>
    <sheetView workbookViewId="0"/>
  </sheetViews>
  <sheetFormatPr defaultRowHeight="12.7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Manager/>
  <Company>Health and Safety Executive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Cenbee Bullock</dc:creator>
  <cp:keywords/>
  <dc:description/>
  <cp:lastModifiedBy>Cenbee Bullock</cp:lastModifiedBy>
  <cp:revision/>
  <dcterms:created xsi:type="dcterms:W3CDTF">2016-06-15T08:45:55Z</dcterms:created>
  <dcterms:modified xsi:type="dcterms:W3CDTF">2024-09-30T12:59:53Z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5e003a-90eb-47c9-a506-ad47e7a0b281_Enabled">
    <vt:lpwstr>true</vt:lpwstr>
  </property>
  <property fmtid="{D5CDD505-2E9C-101B-9397-08002B2CF9AE}" pid="3" name="MSIP_Label_9e5e003a-90eb-47c9-a506-ad47e7a0b281_SetDate">
    <vt:lpwstr>2023-02-14T10:24:22Z</vt:lpwstr>
  </property>
  <property fmtid="{D5CDD505-2E9C-101B-9397-08002B2CF9AE}" pid="4" name="MSIP_Label_9e5e003a-90eb-47c9-a506-ad47e7a0b281_Method">
    <vt:lpwstr>Privileged</vt:lpwstr>
  </property>
  <property fmtid="{D5CDD505-2E9C-101B-9397-08002B2CF9AE}" pid="5" name="MSIP_Label_9e5e003a-90eb-47c9-a506-ad47e7a0b281_Name">
    <vt:lpwstr>OFFICIAL</vt:lpwstr>
  </property>
  <property fmtid="{D5CDD505-2E9C-101B-9397-08002B2CF9AE}" pid="6" name="MSIP_Label_9e5e003a-90eb-47c9-a506-ad47e7a0b281_SiteId">
    <vt:lpwstr>742775df-8077-48d6-81d0-1e82a1f52cb8</vt:lpwstr>
  </property>
  <property fmtid="{D5CDD505-2E9C-101B-9397-08002B2CF9AE}" pid="7" name="MSIP_Label_9e5e003a-90eb-47c9-a506-ad47e7a0b281_ActionId">
    <vt:lpwstr>f04d37b5-06ce-4f09-bbc0-b4c6b972879e</vt:lpwstr>
  </property>
  <property fmtid="{D5CDD505-2E9C-101B-9397-08002B2CF9AE}" pid="8" name="MSIP_Label_9e5e003a-90eb-47c9-a506-ad47e7a0b281_ContentBits">
    <vt:lpwstr>0</vt:lpwstr>
  </property>
</Properties>
</file>